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Universidade\PPGA - Fruticultura de Clima Temperado (M)\Artigos\Shinseiki\"/>
    </mc:Choice>
  </mc:AlternateContent>
  <bookViews>
    <workbookView xWindow="0" yWindow="0" windowWidth="14370" windowHeight="5010" activeTab="4"/>
  </bookViews>
  <sheets>
    <sheet name="Fruit First Year" sheetId="6" r:id="rId1"/>
    <sheet name="Shoot Length Fisrt Year" sheetId="2" r:id="rId2"/>
    <sheet name="Shoot Growth Rate First Year" sheetId="3" r:id="rId3"/>
    <sheet name="Shoot Length Second Year" sheetId="4" r:id="rId4"/>
    <sheet name="Shoot Growth Rate Second Year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<sst xmlns="http://schemas.openxmlformats.org/spreadsheetml/2006/main" count="229" uniqueCount="21">
  <si>
    <t>Número</t>
  </si>
  <si>
    <t>Tratamento</t>
  </si>
  <si>
    <t>DAPF</t>
  </si>
  <si>
    <t>Control</t>
  </si>
  <si>
    <t>RP 1S</t>
  </si>
  <si>
    <t>RP 2S</t>
  </si>
  <si>
    <r>
      <t>P-Ca 300 mg L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</si>
  <si>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P-Ca 600 mg L</t>
    </r>
    <r>
      <rPr>
        <vertAlign val="superscript"/>
        <sz val="11"/>
        <color theme="1"/>
        <rFont val="Calibri"/>
        <family val="2"/>
        <scheme val="minor"/>
      </rPr>
      <t>-1</t>
    </r>
  </si>
  <si>
    <r>
      <t>RP 1S + P-Ca 300 mg L</t>
    </r>
    <r>
      <rPr>
        <vertAlign val="superscript"/>
        <sz val="11"/>
        <color theme="1"/>
        <rFont val="Calibri"/>
        <family val="2"/>
        <scheme val="minor"/>
      </rPr>
      <t>-1</t>
    </r>
  </si>
  <si>
    <t>PR 1L</t>
  </si>
  <si>
    <t>PR 2L</t>
  </si>
  <si>
    <t>P-Ca 300</t>
  </si>
  <si>
    <t>P-Ca 600</t>
  </si>
  <si>
    <t>PR 1L + P-Ca 300</t>
  </si>
  <si>
    <t>Controle</t>
  </si>
  <si>
    <t>Desvio Padrão</t>
  </si>
  <si>
    <t>Erro Padrão</t>
  </si>
  <si>
    <t xml:space="preserve">Número </t>
  </si>
  <si>
    <t>Number</t>
  </si>
  <si>
    <t>Treatment</t>
  </si>
  <si>
    <t>DAFB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</si>
</sst>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Border="1"/>
    <xf numFmtId="0" fontId="4" fillId="0" borderId="0" xfId="0" applyFont="1" applyBorder="1"/>
    <xf numFmtId="0" fontId="1" fillId="0" borderId="0" xfId="0" applyFont="1" applyBorder="1"/>
    <xf numFmtId="0" fontId="0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934084071734295"/>
          <c:y val="7.9214542626616119E-2"/>
          <c:w val="0.81886940030558886"/>
          <c:h val="0.69757558083017401"/>
        </c:manualLayout>
      </c:layout>
      <c:scatterChart>
        <c:scatterStyle val="lineMarker"/>
        <c:varyColors val="0"/>
        <c:ser>
          <c:idx val="0"/>
          <c:order val="0"/>
          <c:tx>
            <c:strRef>
              <c:f>'Fruit First Year'!$F$4</c:f>
              <c:strCache>
                <c:ptCount val="1"/>
                <c:pt idx="0">
                  <c:v>Control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'Fruit First Year'!$G$55:$N$55</c:f>
                <c:numCache>
                  <c:formatCode>General</c:formatCode>
                  <c:ptCount val="8"/>
                  <c:pt idx="1">
                    <c:v>0.35171055808244694</c:v>
                  </c:pt>
                  <c:pt idx="2">
                    <c:v>0.46068186781480014</c:v>
                  </c:pt>
                  <c:pt idx="3">
                    <c:v>0.39851486100827377</c:v>
                  </c:pt>
                  <c:pt idx="4">
                    <c:v>0.44034134346598897</c:v>
                  </c:pt>
                  <c:pt idx="5">
                    <c:v>0.63842939469755788</c:v>
                  </c:pt>
                  <c:pt idx="6">
                    <c:v>1.0743283207300409</c:v>
                  </c:pt>
                  <c:pt idx="7">
                    <c:v>0.87552374483949769</c:v>
                  </c:pt>
                </c:numCache>
              </c:numRef>
            </c:plus>
            <c:minus>
              <c:numRef>
                <c:f>'Fruit First Year'!$G$55:$N$55</c:f>
                <c:numCache>
                  <c:formatCode>General</c:formatCode>
                  <c:ptCount val="8"/>
                  <c:pt idx="1">
                    <c:v>0.35171055808244694</c:v>
                  </c:pt>
                  <c:pt idx="2">
                    <c:v>0.46068186781480014</c:v>
                  </c:pt>
                  <c:pt idx="3">
                    <c:v>0.39851486100827377</c:v>
                  </c:pt>
                  <c:pt idx="4">
                    <c:v>0.44034134346598897</c:v>
                  </c:pt>
                  <c:pt idx="5">
                    <c:v>0.63842939469755788</c:v>
                  </c:pt>
                  <c:pt idx="6">
                    <c:v>1.0743283207300409</c:v>
                  </c:pt>
                  <c:pt idx="7">
                    <c:v>0.87552374483949769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'Fruit First Year'!$G$3:$N$3</c:f>
              <c:numCache>
                <c:formatCode>General</c:formatCode>
                <c:ptCount val="8"/>
                <c:pt idx="0">
                  <c:v>0</c:v>
                </c:pt>
                <c:pt idx="1">
                  <c:v>23</c:v>
                </c:pt>
                <c:pt idx="2">
                  <c:v>37</c:v>
                </c:pt>
                <c:pt idx="3">
                  <c:v>51</c:v>
                </c:pt>
                <c:pt idx="4">
                  <c:v>62</c:v>
                </c:pt>
                <c:pt idx="5">
                  <c:v>73</c:v>
                </c:pt>
                <c:pt idx="6">
                  <c:v>91</c:v>
                </c:pt>
                <c:pt idx="7">
                  <c:v>106</c:v>
                </c:pt>
              </c:numCache>
            </c:numRef>
          </c:xVal>
          <c:yVal>
            <c:numRef>
              <c:f>'Fruit First Year'!$G$4:$N$4</c:f>
              <c:numCache>
                <c:formatCode>General</c:formatCode>
                <c:ptCount val="8"/>
                <c:pt idx="1">
                  <c:v>19.03125</c:v>
                </c:pt>
                <c:pt idx="2">
                  <c:v>25.720750000000002</c:v>
                </c:pt>
                <c:pt idx="3">
                  <c:v>31.72891666666667</c:v>
                </c:pt>
                <c:pt idx="4">
                  <c:v>37.37811111111111</c:v>
                </c:pt>
                <c:pt idx="5">
                  <c:v>45.279826388888893</c:v>
                </c:pt>
                <c:pt idx="6">
                  <c:v>59.666393849206344</c:v>
                </c:pt>
                <c:pt idx="7">
                  <c:v>71.47441666666667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'Fruit First Year'!$F$5</c:f>
              <c:strCache>
                <c:ptCount val="1"/>
                <c:pt idx="0">
                  <c:v>RP 1S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'Fruit First Year'!$G$50:$N$50</c:f>
                <c:numCache>
                  <c:formatCode>General</c:formatCode>
                  <c:ptCount val="8"/>
                  <c:pt idx="1">
                    <c:v>0.48684869312754736</c:v>
                  </c:pt>
                  <c:pt idx="2">
                    <c:v>0.55369957312964524</c:v>
                  </c:pt>
                  <c:pt idx="3">
                    <c:v>0.53198020013279934</c:v>
                  </c:pt>
                  <c:pt idx="4">
                    <c:v>0.70021740715577208</c:v>
                  </c:pt>
                  <c:pt idx="5">
                    <c:v>1.1036077015170451</c:v>
                  </c:pt>
                  <c:pt idx="6">
                    <c:v>1.4648263720162626</c:v>
                  </c:pt>
                  <c:pt idx="7">
                    <c:v>1.8576489880930009</c:v>
                  </c:pt>
                </c:numCache>
              </c:numRef>
            </c:plus>
            <c:minus>
              <c:numRef>
                <c:f>'Fruit First Year'!$G$50:$N$50</c:f>
                <c:numCache>
                  <c:formatCode>General</c:formatCode>
                  <c:ptCount val="8"/>
                  <c:pt idx="1">
                    <c:v>0.48684869312754736</c:v>
                  </c:pt>
                  <c:pt idx="2">
                    <c:v>0.55369957312964524</c:v>
                  </c:pt>
                  <c:pt idx="3">
                    <c:v>0.53198020013279934</c:v>
                  </c:pt>
                  <c:pt idx="4">
                    <c:v>0.70021740715577208</c:v>
                  </c:pt>
                  <c:pt idx="5">
                    <c:v>1.1036077015170451</c:v>
                  </c:pt>
                  <c:pt idx="6">
                    <c:v>1.4648263720162626</c:v>
                  </c:pt>
                  <c:pt idx="7">
                    <c:v>1.8576489880930009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'Fruit First Year'!$G$3:$N$3</c:f>
              <c:numCache>
                <c:formatCode>General</c:formatCode>
                <c:ptCount val="8"/>
                <c:pt idx="0">
                  <c:v>0</c:v>
                </c:pt>
                <c:pt idx="1">
                  <c:v>23</c:v>
                </c:pt>
                <c:pt idx="2">
                  <c:v>37</c:v>
                </c:pt>
                <c:pt idx="3">
                  <c:v>51</c:v>
                </c:pt>
                <c:pt idx="4">
                  <c:v>62</c:v>
                </c:pt>
                <c:pt idx="5">
                  <c:v>73</c:v>
                </c:pt>
                <c:pt idx="6">
                  <c:v>91</c:v>
                </c:pt>
                <c:pt idx="7">
                  <c:v>106</c:v>
                </c:pt>
              </c:numCache>
            </c:numRef>
          </c:xVal>
          <c:yVal>
            <c:numRef>
              <c:f>'Fruit First Year'!$G$5:$N$5</c:f>
              <c:numCache>
                <c:formatCode>General</c:formatCode>
                <c:ptCount val="8"/>
                <c:pt idx="1">
                  <c:v>20.342749999999995</c:v>
                </c:pt>
                <c:pt idx="2">
                  <c:v>27.270388888888888</c:v>
                </c:pt>
                <c:pt idx="3">
                  <c:v>33.721000000000004</c:v>
                </c:pt>
                <c:pt idx="4">
                  <c:v>39.300277777777772</c:v>
                </c:pt>
                <c:pt idx="5">
                  <c:v>47.805555555555557</c:v>
                </c:pt>
                <c:pt idx="6">
                  <c:v>63.062152777777769</c:v>
                </c:pt>
                <c:pt idx="7">
                  <c:v>74.902333333333317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'Fruit First Year'!$F$6</c:f>
              <c:strCache>
                <c:ptCount val="1"/>
                <c:pt idx="0">
                  <c:v>RP 2S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'Fruit First Year'!$G$51:$N$51</c:f>
                <c:numCache>
                  <c:formatCode>General</c:formatCode>
                  <c:ptCount val="8"/>
                  <c:pt idx="1">
                    <c:v>0.87602625531430356</c:v>
                  </c:pt>
                  <c:pt idx="2">
                    <c:v>0.7996312796116315</c:v>
                  </c:pt>
                  <c:pt idx="3">
                    <c:v>0.79868913435286792</c:v>
                  </c:pt>
                  <c:pt idx="4">
                    <c:v>0.93981881232501407</c:v>
                  </c:pt>
                  <c:pt idx="5">
                    <c:v>1.3007780617716447</c:v>
                  </c:pt>
                  <c:pt idx="6">
                    <c:v>1.2168514933813612</c:v>
                  </c:pt>
                  <c:pt idx="7">
                    <c:v>1.6683210943708933</c:v>
                  </c:pt>
                </c:numCache>
              </c:numRef>
            </c:plus>
            <c:minus>
              <c:numRef>
                <c:f>'Fruit First Year'!$G$51:$N$51</c:f>
                <c:numCache>
                  <c:formatCode>General</c:formatCode>
                  <c:ptCount val="8"/>
                  <c:pt idx="1">
                    <c:v>0.87602625531430356</c:v>
                  </c:pt>
                  <c:pt idx="2">
                    <c:v>0.7996312796116315</c:v>
                  </c:pt>
                  <c:pt idx="3">
                    <c:v>0.79868913435286792</c:v>
                  </c:pt>
                  <c:pt idx="4">
                    <c:v>0.93981881232501407</c:v>
                  </c:pt>
                  <c:pt idx="5">
                    <c:v>1.3007780617716447</c:v>
                  </c:pt>
                  <c:pt idx="6">
                    <c:v>1.2168514933813612</c:v>
                  </c:pt>
                  <c:pt idx="7">
                    <c:v>1.6683210943708933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'Fruit First Year'!$G$3:$N$3</c:f>
              <c:numCache>
                <c:formatCode>General</c:formatCode>
                <c:ptCount val="8"/>
                <c:pt idx="0">
                  <c:v>0</c:v>
                </c:pt>
                <c:pt idx="1">
                  <c:v>23</c:v>
                </c:pt>
                <c:pt idx="2">
                  <c:v>37</c:v>
                </c:pt>
                <c:pt idx="3">
                  <c:v>51</c:v>
                </c:pt>
                <c:pt idx="4">
                  <c:v>62</c:v>
                </c:pt>
                <c:pt idx="5">
                  <c:v>73</c:v>
                </c:pt>
                <c:pt idx="6">
                  <c:v>91</c:v>
                </c:pt>
                <c:pt idx="7">
                  <c:v>106</c:v>
                </c:pt>
              </c:numCache>
            </c:numRef>
          </c:xVal>
          <c:yVal>
            <c:numRef>
              <c:f>'Fruit First Year'!$G$6:$N$6</c:f>
              <c:numCache>
                <c:formatCode>General</c:formatCode>
                <c:ptCount val="8"/>
                <c:pt idx="1">
                  <c:v>19.265000000000001</c:v>
                </c:pt>
                <c:pt idx="2">
                  <c:v>25.667749999999998</c:v>
                </c:pt>
                <c:pt idx="3">
                  <c:v>32.232500000000002</c:v>
                </c:pt>
                <c:pt idx="4">
                  <c:v>37.387500000000003</c:v>
                </c:pt>
                <c:pt idx="5">
                  <c:v>45.611928571428578</c:v>
                </c:pt>
                <c:pt idx="6">
                  <c:v>60.732958333333336</c:v>
                </c:pt>
                <c:pt idx="7">
                  <c:v>72.228404761904756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'Fruit First Year'!$F$7</c:f>
              <c:strCache>
                <c:ptCount val="1"/>
                <c:pt idx="0">
                  <c:v>P-Ca 300 mg L-1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'Fruit First Year'!$G$52:$N$52</c:f>
                <c:numCache>
                  <c:formatCode>General</c:formatCode>
                  <c:ptCount val="8"/>
                  <c:pt idx="1">
                    <c:v>0.4376050540536901</c:v>
                  </c:pt>
                  <c:pt idx="2">
                    <c:v>0.53305790804877118</c:v>
                  </c:pt>
                  <c:pt idx="3">
                    <c:v>0.72838913592483867</c:v>
                  </c:pt>
                  <c:pt idx="4">
                    <c:v>0.98865770955708809</c:v>
                  </c:pt>
                  <c:pt idx="5">
                    <c:v>1.2994516752120568</c:v>
                  </c:pt>
                  <c:pt idx="6">
                    <c:v>1.6352906671195453</c:v>
                  </c:pt>
                  <c:pt idx="7">
                    <c:v>2.3249033151939882</c:v>
                  </c:pt>
                </c:numCache>
              </c:numRef>
            </c:plus>
            <c:minus>
              <c:numRef>
                <c:f>'Fruit First Year'!$G$52:$N$52</c:f>
                <c:numCache>
                  <c:formatCode>General</c:formatCode>
                  <c:ptCount val="8"/>
                  <c:pt idx="1">
                    <c:v>0.4376050540536901</c:v>
                  </c:pt>
                  <c:pt idx="2">
                    <c:v>0.53305790804877118</c:v>
                  </c:pt>
                  <c:pt idx="3">
                    <c:v>0.72838913592483867</c:v>
                  </c:pt>
                  <c:pt idx="4">
                    <c:v>0.98865770955708809</c:v>
                  </c:pt>
                  <c:pt idx="5">
                    <c:v>1.2994516752120568</c:v>
                  </c:pt>
                  <c:pt idx="6">
                    <c:v>1.6352906671195453</c:v>
                  </c:pt>
                  <c:pt idx="7">
                    <c:v>2.3249033151939882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'Fruit First Year'!$G$3:$N$3</c:f>
              <c:numCache>
                <c:formatCode>General</c:formatCode>
                <c:ptCount val="8"/>
                <c:pt idx="0">
                  <c:v>0</c:v>
                </c:pt>
                <c:pt idx="1">
                  <c:v>23</c:v>
                </c:pt>
                <c:pt idx="2">
                  <c:v>37</c:v>
                </c:pt>
                <c:pt idx="3">
                  <c:v>51</c:v>
                </c:pt>
                <c:pt idx="4">
                  <c:v>62</c:v>
                </c:pt>
                <c:pt idx="5">
                  <c:v>73</c:v>
                </c:pt>
                <c:pt idx="6">
                  <c:v>91</c:v>
                </c:pt>
                <c:pt idx="7">
                  <c:v>106</c:v>
                </c:pt>
              </c:numCache>
            </c:numRef>
          </c:xVal>
          <c:yVal>
            <c:numRef>
              <c:f>'Fruit First Year'!$G$7:$N$7</c:f>
              <c:numCache>
                <c:formatCode>General</c:formatCode>
                <c:ptCount val="8"/>
                <c:pt idx="1">
                  <c:v>18.548749999999998</c:v>
                </c:pt>
                <c:pt idx="2">
                  <c:v>25.223500000000001</c:v>
                </c:pt>
                <c:pt idx="3">
                  <c:v>31.685499999999998</c:v>
                </c:pt>
                <c:pt idx="4">
                  <c:v>36.660499999999999</c:v>
                </c:pt>
                <c:pt idx="5">
                  <c:v>44.20449305555556</c:v>
                </c:pt>
                <c:pt idx="6">
                  <c:v>59.367822420634916</c:v>
                </c:pt>
                <c:pt idx="7">
                  <c:v>72.775999999999996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'Fruit First Year'!$F$8</c:f>
              <c:strCache>
                <c:ptCount val="1"/>
                <c:pt idx="0">
                  <c:v>P-Ca 600 mg L-1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'Fruit First Year'!$G$53:$N$53</c:f>
                <c:numCache>
                  <c:formatCode>General</c:formatCode>
                  <c:ptCount val="8"/>
                  <c:pt idx="1">
                    <c:v>0.61070629875033522</c:v>
                  </c:pt>
                  <c:pt idx="2">
                    <c:v>0.44711109730505971</c:v>
                  </c:pt>
                  <c:pt idx="3">
                    <c:v>0.32558283636170599</c:v>
                  </c:pt>
                  <c:pt idx="4">
                    <c:v>0.37362983017955009</c:v>
                  </c:pt>
                  <c:pt idx="5">
                    <c:v>0.12962181127486058</c:v>
                  </c:pt>
                  <c:pt idx="6">
                    <c:v>0.45362345165504897</c:v>
                  </c:pt>
                  <c:pt idx="7">
                    <c:v>0.68105968429735197</c:v>
                  </c:pt>
                </c:numCache>
              </c:numRef>
            </c:plus>
            <c:minus>
              <c:numRef>
                <c:f>'Fruit First Year'!$G$53:$N$53</c:f>
                <c:numCache>
                  <c:formatCode>General</c:formatCode>
                  <c:ptCount val="8"/>
                  <c:pt idx="1">
                    <c:v>0.61070629875033522</c:v>
                  </c:pt>
                  <c:pt idx="2">
                    <c:v>0.44711109730505971</c:v>
                  </c:pt>
                  <c:pt idx="3">
                    <c:v>0.32558283636170599</c:v>
                  </c:pt>
                  <c:pt idx="4">
                    <c:v>0.37362983017955009</c:v>
                  </c:pt>
                  <c:pt idx="5">
                    <c:v>0.12962181127486058</c:v>
                  </c:pt>
                  <c:pt idx="6">
                    <c:v>0.45362345165504897</c:v>
                  </c:pt>
                  <c:pt idx="7">
                    <c:v>0.68105968429735197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'Fruit First Year'!$G$3:$N$3</c:f>
              <c:numCache>
                <c:formatCode>General</c:formatCode>
                <c:ptCount val="8"/>
                <c:pt idx="0">
                  <c:v>0</c:v>
                </c:pt>
                <c:pt idx="1">
                  <c:v>23</c:v>
                </c:pt>
                <c:pt idx="2">
                  <c:v>37</c:v>
                </c:pt>
                <c:pt idx="3">
                  <c:v>51</c:v>
                </c:pt>
                <c:pt idx="4">
                  <c:v>62</c:v>
                </c:pt>
                <c:pt idx="5">
                  <c:v>73</c:v>
                </c:pt>
                <c:pt idx="6">
                  <c:v>91</c:v>
                </c:pt>
                <c:pt idx="7">
                  <c:v>106</c:v>
                </c:pt>
              </c:numCache>
            </c:numRef>
          </c:xVal>
          <c:yVal>
            <c:numRef>
              <c:f>'Fruit First Year'!$G$8:$N$8</c:f>
              <c:numCache>
                <c:formatCode>General</c:formatCode>
                <c:ptCount val="8"/>
                <c:pt idx="1">
                  <c:v>18.69875</c:v>
                </c:pt>
                <c:pt idx="2">
                  <c:v>24.964500000000001</c:v>
                </c:pt>
                <c:pt idx="3">
                  <c:v>31.55125</c:v>
                </c:pt>
                <c:pt idx="4">
                  <c:v>36.939749999999997</c:v>
                </c:pt>
                <c:pt idx="5">
                  <c:v>44.493206349206346</c:v>
                </c:pt>
                <c:pt idx="6">
                  <c:v>60.519514880952379</c:v>
                </c:pt>
                <c:pt idx="7">
                  <c:v>73.439476190476199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'Fruit First Year'!$F$9</c:f>
              <c:strCache>
                <c:ptCount val="1"/>
                <c:pt idx="0">
                  <c:v>RP 1S + P-Ca 300 mg L-1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'Fruit First Year'!$G$54:$N$54</c:f>
                <c:numCache>
                  <c:formatCode>General</c:formatCode>
                  <c:ptCount val="8"/>
                  <c:pt idx="1">
                    <c:v>0.48654145078639871</c:v>
                  </c:pt>
                  <c:pt idx="2">
                    <c:v>0.43797001419427539</c:v>
                  </c:pt>
                  <c:pt idx="3">
                    <c:v>0.59618660389735978</c:v>
                  </c:pt>
                  <c:pt idx="4">
                    <c:v>0.85062467242217699</c:v>
                  </c:pt>
                  <c:pt idx="5">
                    <c:v>1.0977749460152391</c:v>
                  </c:pt>
                  <c:pt idx="6">
                    <c:v>1.4433646456620812</c:v>
                  </c:pt>
                  <c:pt idx="7">
                    <c:v>0.70143541620896344</c:v>
                  </c:pt>
                </c:numCache>
              </c:numRef>
            </c:plus>
            <c:minus>
              <c:numRef>
                <c:f>'Fruit First Year'!$G$54:$N$54</c:f>
                <c:numCache>
                  <c:formatCode>General</c:formatCode>
                  <c:ptCount val="8"/>
                  <c:pt idx="1">
                    <c:v>0.48654145078639871</c:v>
                  </c:pt>
                  <c:pt idx="2">
                    <c:v>0.43797001419427539</c:v>
                  </c:pt>
                  <c:pt idx="3">
                    <c:v>0.59618660389735978</c:v>
                  </c:pt>
                  <c:pt idx="4">
                    <c:v>0.85062467242217699</c:v>
                  </c:pt>
                  <c:pt idx="5">
                    <c:v>1.0977749460152391</c:v>
                  </c:pt>
                  <c:pt idx="6">
                    <c:v>1.4433646456620812</c:v>
                  </c:pt>
                  <c:pt idx="7">
                    <c:v>0.70143541620896344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'Fruit First Year'!$G$3:$N$3</c:f>
              <c:numCache>
                <c:formatCode>General</c:formatCode>
                <c:ptCount val="8"/>
                <c:pt idx="0">
                  <c:v>0</c:v>
                </c:pt>
                <c:pt idx="1">
                  <c:v>23</c:v>
                </c:pt>
                <c:pt idx="2">
                  <c:v>37</c:v>
                </c:pt>
                <c:pt idx="3">
                  <c:v>51</c:v>
                </c:pt>
                <c:pt idx="4">
                  <c:v>62</c:v>
                </c:pt>
                <c:pt idx="5">
                  <c:v>73</c:v>
                </c:pt>
                <c:pt idx="6">
                  <c:v>91</c:v>
                </c:pt>
                <c:pt idx="7">
                  <c:v>106</c:v>
                </c:pt>
              </c:numCache>
            </c:numRef>
          </c:xVal>
          <c:yVal>
            <c:numRef>
              <c:f>'Fruit First Year'!$G$9:$N$9</c:f>
              <c:numCache>
                <c:formatCode>General</c:formatCode>
                <c:ptCount val="8"/>
                <c:pt idx="1">
                  <c:v>18.132749999999998</c:v>
                </c:pt>
                <c:pt idx="2">
                  <c:v>24.292000000000002</c:v>
                </c:pt>
                <c:pt idx="3">
                  <c:v>30.327500000000001</c:v>
                </c:pt>
                <c:pt idx="4">
                  <c:v>35.362500000000004</c:v>
                </c:pt>
                <c:pt idx="5">
                  <c:v>42.690444444444445</c:v>
                </c:pt>
                <c:pt idx="6">
                  <c:v>57.608979166666671</c:v>
                </c:pt>
                <c:pt idx="7">
                  <c:v>68.40394642857143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82160"/>
        <c:axId val="145455584"/>
      </c:scatterChart>
      <c:valAx>
        <c:axId val="32382160"/>
        <c:scaling>
          <c:orientation val="minMax"/>
          <c:max val="1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/>
                  <a:t>Days after full bloom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45455584"/>
        <c:crosses val="autoZero"/>
        <c:crossBetween val="midCat"/>
        <c:majorUnit val="10"/>
      </c:valAx>
      <c:valAx>
        <c:axId val="145455584"/>
        <c:scaling>
          <c:orientation val="minMax"/>
          <c:max val="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/>
                  <a:t>Fruit diameter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23821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1296291097114621"/>
          <c:y val="7.5511384201154219E-2"/>
          <c:w val="0.43848145904444957"/>
          <c:h val="0.348719522843026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044989775051125"/>
          <c:y val="5.0823966703861696E-2"/>
          <c:w val="0.80501704158145881"/>
          <c:h val="0.80213289128332643"/>
        </c:manualLayout>
      </c:layout>
      <c:scatterChart>
        <c:scatterStyle val="lineMarker"/>
        <c:varyColors val="0"/>
        <c:ser>
          <c:idx val="0"/>
          <c:order val="0"/>
          <c:tx>
            <c:strRef>
              <c:f>'Shoot Length Fisrt Year'!$F$4</c:f>
              <c:strCache>
                <c:ptCount val="1"/>
                <c:pt idx="0">
                  <c:v>Control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Length Fisrt Year'!$G$55:$N$55</c:f>
                <c:numCache>
                  <c:formatCode>General</c:formatCode>
                  <c:ptCount val="8"/>
                  <c:pt idx="1">
                    <c:v>0.17072026289595882</c:v>
                  </c:pt>
                  <c:pt idx="2">
                    <c:v>0.34928947254283355</c:v>
                  </c:pt>
                  <c:pt idx="3">
                    <c:v>1.7827968429782777</c:v>
                  </c:pt>
                  <c:pt idx="4">
                    <c:v>1.404886092170035</c:v>
                  </c:pt>
                  <c:pt idx="5">
                    <c:v>1.4734841022759175</c:v>
                  </c:pt>
                  <c:pt idx="6">
                    <c:v>1.4697114200288643</c:v>
                  </c:pt>
                  <c:pt idx="7">
                    <c:v>1.4556723292939622</c:v>
                  </c:pt>
                </c:numCache>
              </c:numRef>
            </c:plus>
            <c:minus>
              <c:numRef>
                <c:f>'Shoot Length Fisrt Year'!$G$55:$N$55</c:f>
                <c:numCache>
                  <c:formatCode>General</c:formatCode>
                  <c:ptCount val="8"/>
                  <c:pt idx="1">
                    <c:v>0.17072026289595882</c:v>
                  </c:pt>
                  <c:pt idx="2">
                    <c:v>0.34928947254283355</c:v>
                  </c:pt>
                  <c:pt idx="3">
                    <c:v>1.7827968429782777</c:v>
                  </c:pt>
                  <c:pt idx="4">
                    <c:v>1.404886092170035</c:v>
                  </c:pt>
                  <c:pt idx="5">
                    <c:v>1.4734841022759175</c:v>
                  </c:pt>
                  <c:pt idx="6">
                    <c:v>1.4697114200288643</c:v>
                  </c:pt>
                  <c:pt idx="7">
                    <c:v>1.4556723292939622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Length Fisrt Year'!$G$3:$N$3</c:f>
              <c:numCache>
                <c:formatCode>General</c:formatCode>
                <c:ptCount val="8"/>
                <c:pt idx="0">
                  <c:v>0</c:v>
                </c:pt>
                <c:pt idx="1">
                  <c:v>6</c:v>
                </c:pt>
                <c:pt idx="2">
                  <c:v>21</c:v>
                </c:pt>
                <c:pt idx="3">
                  <c:v>36</c:v>
                </c:pt>
                <c:pt idx="4">
                  <c:v>51</c:v>
                </c:pt>
                <c:pt idx="5">
                  <c:v>63</c:v>
                </c:pt>
                <c:pt idx="6">
                  <c:v>76</c:v>
                </c:pt>
                <c:pt idx="7">
                  <c:v>91</c:v>
                </c:pt>
              </c:numCache>
            </c:numRef>
          </c:xVal>
          <c:yVal>
            <c:numRef>
              <c:f>'Shoot Length Fisrt Year'!$G$4:$N$4</c:f>
              <c:numCache>
                <c:formatCode>General</c:formatCode>
                <c:ptCount val="8"/>
                <c:pt idx="1">
                  <c:v>5.5267857142857144</c:v>
                </c:pt>
                <c:pt idx="2">
                  <c:v>6.7058035714285715</c:v>
                </c:pt>
                <c:pt idx="3">
                  <c:v>19.09375</c:v>
                </c:pt>
                <c:pt idx="4">
                  <c:v>33.073214285714286</c:v>
                </c:pt>
                <c:pt idx="5">
                  <c:v>34.211607142857147</c:v>
                </c:pt>
                <c:pt idx="6">
                  <c:v>34.395535714285714</c:v>
                </c:pt>
                <c:pt idx="7">
                  <c:v>34.602678571428569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'Shoot Length Fisrt Year'!$F$5</c:f>
              <c:strCache>
                <c:ptCount val="1"/>
                <c:pt idx="0">
                  <c:v>RP 1S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Length Fisrt Year'!$G$50:$N$50</c:f>
                <c:numCache>
                  <c:formatCode>General</c:formatCode>
                  <c:ptCount val="8"/>
                  <c:pt idx="1">
                    <c:v>0.75221167474861639</c:v>
                  </c:pt>
                  <c:pt idx="2">
                    <c:v>0.75169381253638945</c:v>
                  </c:pt>
                  <c:pt idx="3">
                    <c:v>1.7904504684069262</c:v>
                  </c:pt>
                  <c:pt idx="4">
                    <c:v>2.4114503883680776</c:v>
                  </c:pt>
                  <c:pt idx="5">
                    <c:v>2.4137723601869943</c:v>
                  </c:pt>
                  <c:pt idx="6">
                    <c:v>2.4252123683286149</c:v>
                  </c:pt>
                  <c:pt idx="7">
                    <c:v>2.5002418668589055</c:v>
                  </c:pt>
                </c:numCache>
              </c:numRef>
            </c:plus>
            <c:minus>
              <c:numRef>
                <c:f>'Shoot Length Fisrt Year'!$G$50:$N$50</c:f>
                <c:numCache>
                  <c:formatCode>General</c:formatCode>
                  <c:ptCount val="8"/>
                  <c:pt idx="1">
                    <c:v>0.75221167474861639</c:v>
                  </c:pt>
                  <c:pt idx="2">
                    <c:v>0.75169381253638945</c:v>
                  </c:pt>
                  <c:pt idx="3">
                    <c:v>1.7904504684069262</c:v>
                  </c:pt>
                  <c:pt idx="4">
                    <c:v>2.4114503883680776</c:v>
                  </c:pt>
                  <c:pt idx="5">
                    <c:v>2.4137723601869943</c:v>
                  </c:pt>
                  <c:pt idx="6">
                    <c:v>2.4252123683286149</c:v>
                  </c:pt>
                  <c:pt idx="7">
                    <c:v>2.5002418668589055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Length Fisrt Year'!$G$3:$N$3</c:f>
              <c:numCache>
                <c:formatCode>General</c:formatCode>
                <c:ptCount val="8"/>
                <c:pt idx="0">
                  <c:v>0</c:v>
                </c:pt>
                <c:pt idx="1">
                  <c:v>6</c:v>
                </c:pt>
                <c:pt idx="2">
                  <c:v>21</c:v>
                </c:pt>
                <c:pt idx="3">
                  <c:v>36</c:v>
                </c:pt>
                <c:pt idx="4">
                  <c:v>51</c:v>
                </c:pt>
                <c:pt idx="5">
                  <c:v>63</c:v>
                </c:pt>
                <c:pt idx="6">
                  <c:v>76</c:v>
                </c:pt>
                <c:pt idx="7">
                  <c:v>91</c:v>
                </c:pt>
              </c:numCache>
            </c:numRef>
          </c:xVal>
          <c:yVal>
            <c:numRef>
              <c:f>'Shoot Length Fisrt Year'!$G$5:$N$5</c:f>
              <c:numCache>
                <c:formatCode>General</c:formatCode>
                <c:ptCount val="8"/>
                <c:pt idx="1">
                  <c:v>6.2980952380952386</c:v>
                </c:pt>
                <c:pt idx="2">
                  <c:v>7.6468253968253972</c:v>
                </c:pt>
                <c:pt idx="3">
                  <c:v>16.325476190476191</c:v>
                </c:pt>
                <c:pt idx="4">
                  <c:v>22.737222222222226</c:v>
                </c:pt>
                <c:pt idx="5">
                  <c:v>23.355476190476192</c:v>
                </c:pt>
                <c:pt idx="6">
                  <c:v>23.47134920634921</c:v>
                </c:pt>
                <c:pt idx="7">
                  <c:v>24.004126984126987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'Shoot Length Fisrt Year'!$F$6</c:f>
              <c:strCache>
                <c:ptCount val="1"/>
                <c:pt idx="0">
                  <c:v>RP 2S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Length Fisrt Year'!$G$51:$N$51</c:f>
                <c:numCache>
                  <c:formatCode>General</c:formatCode>
                  <c:ptCount val="8"/>
                  <c:pt idx="1">
                    <c:v>0.49790301004051668</c:v>
                  </c:pt>
                  <c:pt idx="2">
                    <c:v>0.5010455888427312</c:v>
                  </c:pt>
                  <c:pt idx="3">
                    <c:v>1.4914800472957979</c:v>
                  </c:pt>
                  <c:pt idx="4">
                    <c:v>3.0481681056257943</c:v>
                  </c:pt>
                  <c:pt idx="5">
                    <c:v>3.2096115930018749</c:v>
                  </c:pt>
                  <c:pt idx="6">
                    <c:v>3.2134257925264227</c:v>
                  </c:pt>
                  <c:pt idx="7">
                    <c:v>3.2401992685873959</c:v>
                  </c:pt>
                </c:numCache>
              </c:numRef>
            </c:plus>
            <c:minus>
              <c:numRef>
                <c:f>'Shoot Length Fisrt Year'!$G$51:$N$51</c:f>
                <c:numCache>
                  <c:formatCode>General</c:formatCode>
                  <c:ptCount val="8"/>
                  <c:pt idx="1">
                    <c:v>0.49790301004051668</c:v>
                  </c:pt>
                  <c:pt idx="2">
                    <c:v>0.5010455888427312</c:v>
                  </c:pt>
                  <c:pt idx="3">
                    <c:v>1.4914800472957979</c:v>
                  </c:pt>
                  <c:pt idx="4">
                    <c:v>3.0481681056257943</c:v>
                  </c:pt>
                  <c:pt idx="5">
                    <c:v>3.2096115930018749</c:v>
                  </c:pt>
                  <c:pt idx="6">
                    <c:v>3.2134257925264227</c:v>
                  </c:pt>
                  <c:pt idx="7">
                    <c:v>3.2401992685873959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Length Fisrt Year'!$G$3:$N$3</c:f>
              <c:numCache>
                <c:formatCode>General</c:formatCode>
                <c:ptCount val="8"/>
                <c:pt idx="0">
                  <c:v>0</c:v>
                </c:pt>
                <c:pt idx="1">
                  <c:v>6</c:v>
                </c:pt>
                <c:pt idx="2">
                  <c:v>21</c:v>
                </c:pt>
                <c:pt idx="3">
                  <c:v>36</c:v>
                </c:pt>
                <c:pt idx="4">
                  <c:v>51</c:v>
                </c:pt>
                <c:pt idx="5">
                  <c:v>63</c:v>
                </c:pt>
                <c:pt idx="6">
                  <c:v>76</c:v>
                </c:pt>
                <c:pt idx="7">
                  <c:v>91</c:v>
                </c:pt>
              </c:numCache>
            </c:numRef>
          </c:xVal>
          <c:yVal>
            <c:numRef>
              <c:f>'Shoot Length Fisrt Year'!$G$6:$N$6</c:f>
              <c:numCache>
                <c:formatCode>General</c:formatCode>
                <c:ptCount val="8"/>
                <c:pt idx="1">
                  <c:v>6.4027777777777777</c:v>
                </c:pt>
                <c:pt idx="2">
                  <c:v>8.22013888888889</c:v>
                </c:pt>
                <c:pt idx="3">
                  <c:v>17.965972222222224</c:v>
                </c:pt>
                <c:pt idx="4">
                  <c:v>25.483680555555551</c:v>
                </c:pt>
                <c:pt idx="5">
                  <c:v>26.016319444444449</c:v>
                </c:pt>
                <c:pt idx="6">
                  <c:v>26.132638888888891</c:v>
                </c:pt>
                <c:pt idx="7">
                  <c:v>26.271180555555556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'Shoot Length Fisrt Year'!$F$7</c:f>
              <c:strCache>
                <c:ptCount val="1"/>
                <c:pt idx="0">
                  <c:v>P-Ca 300 mg L-1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Length Fisrt Year'!$G$52:$N$52</c:f>
                <c:numCache>
                  <c:formatCode>General</c:formatCode>
                  <c:ptCount val="8"/>
                  <c:pt idx="1">
                    <c:v>0.46231629651645506</c:v>
                  </c:pt>
                  <c:pt idx="2">
                    <c:v>0.53181311114449226</c:v>
                  </c:pt>
                  <c:pt idx="3">
                    <c:v>0.54247853686847669</c:v>
                  </c:pt>
                  <c:pt idx="4">
                    <c:v>0.51975831277979734</c:v>
                  </c:pt>
                  <c:pt idx="5">
                    <c:v>0.51758890212690667</c:v>
                  </c:pt>
                  <c:pt idx="6">
                    <c:v>0.52823728534592129</c:v>
                  </c:pt>
                  <c:pt idx="7">
                    <c:v>0.52565316511935845</c:v>
                  </c:pt>
                </c:numCache>
              </c:numRef>
            </c:plus>
            <c:minus>
              <c:numRef>
                <c:f>'Shoot Length Fisrt Year'!$G$52:$N$52</c:f>
                <c:numCache>
                  <c:formatCode>General</c:formatCode>
                  <c:ptCount val="8"/>
                  <c:pt idx="1">
                    <c:v>0.46231629651645506</c:v>
                  </c:pt>
                  <c:pt idx="2">
                    <c:v>0.53181311114449226</c:v>
                  </c:pt>
                  <c:pt idx="3">
                    <c:v>0.54247853686847669</c:v>
                  </c:pt>
                  <c:pt idx="4">
                    <c:v>0.51975831277979734</c:v>
                  </c:pt>
                  <c:pt idx="5">
                    <c:v>0.51758890212690667</c:v>
                  </c:pt>
                  <c:pt idx="6">
                    <c:v>0.52823728534592129</c:v>
                  </c:pt>
                  <c:pt idx="7">
                    <c:v>0.52565316511935845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Length Fisrt Year'!$G$3:$N$3</c:f>
              <c:numCache>
                <c:formatCode>General</c:formatCode>
                <c:ptCount val="8"/>
                <c:pt idx="0">
                  <c:v>0</c:v>
                </c:pt>
                <c:pt idx="1">
                  <c:v>6</c:v>
                </c:pt>
                <c:pt idx="2">
                  <c:v>21</c:v>
                </c:pt>
                <c:pt idx="3">
                  <c:v>36</c:v>
                </c:pt>
                <c:pt idx="4">
                  <c:v>51</c:v>
                </c:pt>
                <c:pt idx="5">
                  <c:v>63</c:v>
                </c:pt>
                <c:pt idx="6">
                  <c:v>76</c:v>
                </c:pt>
                <c:pt idx="7">
                  <c:v>91</c:v>
                </c:pt>
              </c:numCache>
            </c:numRef>
          </c:xVal>
          <c:yVal>
            <c:numRef>
              <c:f>'Shoot Length Fisrt Year'!$G$7:$N$7</c:f>
              <c:numCache>
                <c:formatCode>General</c:formatCode>
                <c:ptCount val="8"/>
                <c:pt idx="1">
                  <c:v>6.2263888888888888</c:v>
                </c:pt>
                <c:pt idx="2">
                  <c:v>7.3566666666666665</c:v>
                </c:pt>
                <c:pt idx="3">
                  <c:v>7.6966666666666672</c:v>
                </c:pt>
                <c:pt idx="4">
                  <c:v>8.1925000000000008</c:v>
                </c:pt>
                <c:pt idx="5">
                  <c:v>8.3655555555555559</c:v>
                </c:pt>
                <c:pt idx="6">
                  <c:v>8.480833333333333</c:v>
                </c:pt>
                <c:pt idx="7">
                  <c:v>8.6037499999999998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'Shoot Length Fisrt Year'!$F$8</c:f>
              <c:strCache>
                <c:ptCount val="1"/>
                <c:pt idx="0">
                  <c:v>P-Ca 600 mg L-1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Length Fisrt Year'!$G$53:$N$53</c:f>
                <c:numCache>
                  <c:formatCode>General</c:formatCode>
                  <c:ptCount val="8"/>
                  <c:pt idx="1">
                    <c:v>0.254280029363954</c:v>
                  </c:pt>
                  <c:pt idx="2">
                    <c:v>0.24583192089989728</c:v>
                  </c:pt>
                  <c:pt idx="3">
                    <c:v>0.26960155785900053</c:v>
                  </c:pt>
                  <c:pt idx="4">
                    <c:v>0.33539031987621026</c:v>
                  </c:pt>
                  <c:pt idx="5">
                    <c:v>0.37427856530189429</c:v>
                  </c:pt>
                  <c:pt idx="6">
                    <c:v>0.38165211034832952</c:v>
                  </c:pt>
                  <c:pt idx="7">
                    <c:v>0.34733989117289682</c:v>
                  </c:pt>
                </c:numCache>
              </c:numRef>
            </c:plus>
            <c:minus>
              <c:numRef>
                <c:f>'Shoot Length Fisrt Year'!$G$53:$N$53</c:f>
                <c:numCache>
                  <c:formatCode>General</c:formatCode>
                  <c:ptCount val="8"/>
                  <c:pt idx="1">
                    <c:v>0.254280029363954</c:v>
                  </c:pt>
                  <c:pt idx="2">
                    <c:v>0.24583192089989728</c:v>
                  </c:pt>
                  <c:pt idx="3">
                    <c:v>0.26960155785900053</c:v>
                  </c:pt>
                  <c:pt idx="4">
                    <c:v>0.33539031987621026</c:v>
                  </c:pt>
                  <c:pt idx="5">
                    <c:v>0.37427856530189429</c:v>
                  </c:pt>
                  <c:pt idx="6">
                    <c:v>0.38165211034832952</c:v>
                  </c:pt>
                  <c:pt idx="7">
                    <c:v>0.34733989117289682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Length Fisrt Year'!$G$3:$N$3</c:f>
              <c:numCache>
                <c:formatCode>General</c:formatCode>
                <c:ptCount val="8"/>
                <c:pt idx="0">
                  <c:v>0</c:v>
                </c:pt>
                <c:pt idx="1">
                  <c:v>6</c:v>
                </c:pt>
                <c:pt idx="2">
                  <c:v>21</c:v>
                </c:pt>
                <c:pt idx="3">
                  <c:v>36</c:v>
                </c:pt>
                <c:pt idx="4">
                  <c:v>51</c:v>
                </c:pt>
                <c:pt idx="5">
                  <c:v>63</c:v>
                </c:pt>
                <c:pt idx="6">
                  <c:v>76</c:v>
                </c:pt>
                <c:pt idx="7">
                  <c:v>91</c:v>
                </c:pt>
              </c:numCache>
            </c:numRef>
          </c:xVal>
          <c:yVal>
            <c:numRef>
              <c:f>'Shoot Length Fisrt Year'!$G$8:$N$8</c:f>
              <c:numCache>
                <c:formatCode>General</c:formatCode>
                <c:ptCount val="8"/>
                <c:pt idx="1">
                  <c:v>5.730833333333333</c:v>
                </c:pt>
                <c:pt idx="2">
                  <c:v>6.5216666666666665</c:v>
                </c:pt>
                <c:pt idx="3">
                  <c:v>6.8925000000000001</c:v>
                </c:pt>
                <c:pt idx="4">
                  <c:v>7.1783333333333337</c:v>
                </c:pt>
                <c:pt idx="5">
                  <c:v>7.3233333333333324</c:v>
                </c:pt>
                <c:pt idx="6">
                  <c:v>7.4691666666666663</c:v>
                </c:pt>
                <c:pt idx="7">
                  <c:v>7.8424999999999994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'Shoot Length Fisrt Year'!$F$9</c:f>
              <c:strCache>
                <c:ptCount val="1"/>
                <c:pt idx="0">
                  <c:v>RP 1S + P-Ca 300 mg L-1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Length Fisrt Year'!$G$54:$N$54</c:f>
                <c:numCache>
                  <c:formatCode>General</c:formatCode>
                  <c:ptCount val="8"/>
                  <c:pt idx="1">
                    <c:v>0.42053111627213452</c:v>
                  </c:pt>
                  <c:pt idx="2">
                    <c:v>0.31769385061100786</c:v>
                  </c:pt>
                  <c:pt idx="3">
                    <c:v>0.27886365534361923</c:v>
                  </c:pt>
                  <c:pt idx="4">
                    <c:v>0.22677607199895555</c:v>
                  </c:pt>
                  <c:pt idx="5">
                    <c:v>0.23042115672181784</c:v>
                  </c:pt>
                  <c:pt idx="6">
                    <c:v>0.23763352322015677</c:v>
                  </c:pt>
                  <c:pt idx="7">
                    <c:v>0.22597948666872791</c:v>
                  </c:pt>
                </c:numCache>
              </c:numRef>
            </c:plus>
            <c:minus>
              <c:numRef>
                <c:f>'Shoot Length Fisrt Year'!$G$54:$N$54</c:f>
                <c:numCache>
                  <c:formatCode>General</c:formatCode>
                  <c:ptCount val="8"/>
                  <c:pt idx="1">
                    <c:v>0.42053111627213452</c:v>
                  </c:pt>
                  <c:pt idx="2">
                    <c:v>0.31769385061100786</c:v>
                  </c:pt>
                  <c:pt idx="3">
                    <c:v>0.27886365534361923</c:v>
                  </c:pt>
                  <c:pt idx="4">
                    <c:v>0.22677607199895555</c:v>
                  </c:pt>
                  <c:pt idx="5">
                    <c:v>0.23042115672181784</c:v>
                  </c:pt>
                  <c:pt idx="6">
                    <c:v>0.23763352322015677</c:v>
                  </c:pt>
                  <c:pt idx="7">
                    <c:v>0.22597948666872791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Length Fisrt Year'!$G$3:$N$3</c:f>
              <c:numCache>
                <c:formatCode>General</c:formatCode>
                <c:ptCount val="8"/>
                <c:pt idx="0">
                  <c:v>0</c:v>
                </c:pt>
                <c:pt idx="1">
                  <c:v>6</c:v>
                </c:pt>
                <c:pt idx="2">
                  <c:v>21</c:v>
                </c:pt>
                <c:pt idx="3">
                  <c:v>36</c:v>
                </c:pt>
                <c:pt idx="4">
                  <c:v>51</c:v>
                </c:pt>
                <c:pt idx="5">
                  <c:v>63</c:v>
                </c:pt>
                <c:pt idx="6">
                  <c:v>76</c:v>
                </c:pt>
                <c:pt idx="7">
                  <c:v>91</c:v>
                </c:pt>
              </c:numCache>
            </c:numRef>
          </c:xVal>
          <c:yVal>
            <c:numRef>
              <c:f>'Shoot Length Fisrt Year'!$G$9:$N$9</c:f>
              <c:numCache>
                <c:formatCode>General</c:formatCode>
                <c:ptCount val="8"/>
                <c:pt idx="1">
                  <c:v>7.4477777777777776</c:v>
                </c:pt>
                <c:pt idx="2">
                  <c:v>8.6877777777777787</c:v>
                </c:pt>
                <c:pt idx="3">
                  <c:v>9.0144444444444431</c:v>
                </c:pt>
                <c:pt idx="4">
                  <c:v>9.307500000000001</c:v>
                </c:pt>
                <c:pt idx="5">
                  <c:v>9.4627777777777791</c:v>
                </c:pt>
                <c:pt idx="6">
                  <c:v>9.5563888888888897</c:v>
                </c:pt>
                <c:pt idx="7">
                  <c:v>9.7402777777777789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'Shoot Length Fisrt Year'!$F$10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noFill/>
                <a:ln w="15875">
                  <a:solidFill>
                    <a:sysClr val="windowText" lastClr="000000"/>
                  </a:solidFill>
                </a:ln>
                <a:effectLst/>
              </c:spPr>
            </c:marker>
            <c:bubble3D val="0"/>
          </c:dPt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Length Fisrt Year'!$G$3:$N$3</c:f>
              <c:numCache>
                <c:formatCode>General</c:formatCode>
                <c:ptCount val="8"/>
                <c:pt idx="0">
                  <c:v>0</c:v>
                </c:pt>
                <c:pt idx="1">
                  <c:v>6</c:v>
                </c:pt>
                <c:pt idx="2">
                  <c:v>21</c:v>
                </c:pt>
                <c:pt idx="3">
                  <c:v>36</c:v>
                </c:pt>
                <c:pt idx="4">
                  <c:v>51</c:v>
                </c:pt>
                <c:pt idx="5">
                  <c:v>63</c:v>
                </c:pt>
                <c:pt idx="6">
                  <c:v>76</c:v>
                </c:pt>
                <c:pt idx="7">
                  <c:v>91</c:v>
                </c:pt>
              </c:numCache>
            </c:numRef>
          </c:xVal>
          <c:yVal>
            <c:numRef>
              <c:f>'Shoot Length Fisrt Year'!$G$10:$N$10</c:f>
              <c:numCache>
                <c:formatCode>General</c:formatCode>
                <c:ptCount val="8"/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461744"/>
        <c:axId val="145462304"/>
      </c:scatterChart>
      <c:valAx>
        <c:axId val="145461744"/>
        <c:scaling>
          <c:orientation val="minMax"/>
          <c:max val="1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/>
                  <a:t>Days after full bloom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45462304"/>
        <c:crosses val="autoZero"/>
        <c:crossBetween val="midCat"/>
        <c:majorUnit val="10"/>
      </c:valAx>
      <c:valAx>
        <c:axId val="145462304"/>
        <c:scaling>
          <c:orientation val="minMax"/>
          <c:max val="4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/>
                  <a:t>Shoot length (cm)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454617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.1365769769576349"/>
          <c:y val="4.8679553535927692E-2"/>
          <c:w val="0.37413516617382192"/>
          <c:h val="0.26033733941152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106870229007631"/>
          <c:y val="2.7401574803149607E-2"/>
          <c:w val="0.81804071246819343"/>
          <c:h val="0.79807778060000567"/>
        </c:manualLayout>
      </c:layout>
      <c:scatterChart>
        <c:scatterStyle val="lineMarker"/>
        <c:varyColors val="0"/>
        <c:ser>
          <c:idx val="0"/>
          <c:order val="0"/>
          <c:tx>
            <c:strRef>
              <c:f>'Shoot Growth Rate First Year'!$D$4</c:f>
              <c:strCache>
                <c:ptCount val="1"/>
                <c:pt idx="0">
                  <c:v>Control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Growth Rate First Year'!$E$55:$L$55</c:f>
                <c:numCache>
                  <c:formatCode>General</c:formatCode>
                  <c:ptCount val="8"/>
                  <c:pt idx="1">
                    <c:v>0.28453377149326453</c:v>
                  </c:pt>
                  <c:pt idx="2">
                    <c:v>0.17152575232676376</c:v>
                  </c:pt>
                  <c:pt idx="3">
                    <c:v>1.106405743272004</c:v>
                  </c:pt>
                  <c:pt idx="4">
                    <c:v>0.79806757111949</c:v>
                  </c:pt>
                  <c:pt idx="5">
                    <c:v>0.49557444197776324</c:v>
                  </c:pt>
                  <c:pt idx="6">
                    <c:v>2.4664149107101949E-2</c:v>
                  </c:pt>
                  <c:pt idx="7">
                    <c:v>4.8818233833768057E-2</c:v>
                  </c:pt>
                </c:numCache>
              </c:numRef>
            </c:plus>
            <c:minus>
              <c:numRef>
                <c:f>'Shoot Growth Rate First Year'!$E$55:$L$55</c:f>
                <c:numCache>
                  <c:formatCode>General</c:formatCode>
                  <c:ptCount val="8"/>
                  <c:pt idx="1">
                    <c:v>0.28453377149326453</c:v>
                  </c:pt>
                  <c:pt idx="2">
                    <c:v>0.17152575232676376</c:v>
                  </c:pt>
                  <c:pt idx="3">
                    <c:v>1.106405743272004</c:v>
                  </c:pt>
                  <c:pt idx="4">
                    <c:v>0.79806757111949</c:v>
                  </c:pt>
                  <c:pt idx="5">
                    <c:v>0.49557444197776324</c:v>
                  </c:pt>
                  <c:pt idx="6">
                    <c:v>2.4664149107101949E-2</c:v>
                  </c:pt>
                  <c:pt idx="7">
                    <c:v>4.8818233833768057E-2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Growth Rate First Year'!$E$3:$L$3</c:f>
              <c:numCache>
                <c:formatCode>General</c:formatCode>
                <c:ptCount val="8"/>
                <c:pt idx="0">
                  <c:v>0</c:v>
                </c:pt>
                <c:pt idx="1">
                  <c:v>6</c:v>
                </c:pt>
                <c:pt idx="2">
                  <c:v>21</c:v>
                </c:pt>
                <c:pt idx="3">
                  <c:v>36</c:v>
                </c:pt>
                <c:pt idx="4">
                  <c:v>51</c:v>
                </c:pt>
                <c:pt idx="5">
                  <c:v>63</c:v>
                </c:pt>
                <c:pt idx="6">
                  <c:v>76</c:v>
                </c:pt>
                <c:pt idx="7">
                  <c:v>91</c:v>
                </c:pt>
              </c:numCache>
            </c:numRef>
          </c:xVal>
          <c:yVal>
            <c:numRef>
              <c:f>'Shoot Growth Rate First Year'!$E$4:$L$4</c:f>
              <c:numCache>
                <c:formatCode>General</c:formatCode>
                <c:ptCount val="8"/>
                <c:pt idx="1">
                  <c:v>9.2113095238095237</c:v>
                </c:pt>
                <c:pt idx="2">
                  <c:v>0.78601190476190474</c:v>
                </c:pt>
                <c:pt idx="3">
                  <c:v>8.2586309523809511</c:v>
                </c:pt>
                <c:pt idx="4">
                  <c:v>9.319642857142858</c:v>
                </c:pt>
                <c:pt idx="5">
                  <c:v>0.94866071428571463</c:v>
                </c:pt>
                <c:pt idx="6">
                  <c:v>0.14148351648351479</c:v>
                </c:pt>
                <c:pt idx="7">
                  <c:v>0.13809523809523877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'Shoot Growth Rate First Year'!$D$5</c:f>
              <c:strCache>
                <c:ptCount val="1"/>
                <c:pt idx="0">
                  <c:v>RP 1S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Growth Rate First Year'!$E$50:$L$50</c:f>
                <c:numCache>
                  <c:formatCode>General</c:formatCode>
                  <c:ptCount val="8"/>
                  <c:pt idx="1">
                    <c:v>1.2536861245810282</c:v>
                  </c:pt>
                  <c:pt idx="2">
                    <c:v>0.26206440968222594</c:v>
                  </c:pt>
                  <c:pt idx="3">
                    <c:v>1.2676120123601664</c:v>
                  </c:pt>
                  <c:pt idx="4">
                    <c:v>0.83755306069266966</c:v>
                  </c:pt>
                  <c:pt idx="5">
                    <c:v>0.23719037344847643</c:v>
                  </c:pt>
                  <c:pt idx="6">
                    <c:v>1.7422279835640604E-2</c:v>
                  </c:pt>
                  <c:pt idx="7">
                    <c:v>0.17020090161565224</c:v>
                  </c:pt>
                </c:numCache>
              </c:numRef>
            </c:plus>
            <c:minus>
              <c:numRef>
                <c:f>'Shoot Growth Rate First Year'!$E$50:$L$50</c:f>
                <c:numCache>
                  <c:formatCode>General</c:formatCode>
                  <c:ptCount val="8"/>
                  <c:pt idx="1">
                    <c:v>1.2536861245810282</c:v>
                  </c:pt>
                  <c:pt idx="2">
                    <c:v>0.26206440968222594</c:v>
                  </c:pt>
                  <c:pt idx="3">
                    <c:v>1.2676120123601664</c:v>
                  </c:pt>
                  <c:pt idx="4">
                    <c:v>0.83755306069266966</c:v>
                  </c:pt>
                  <c:pt idx="5">
                    <c:v>0.23719037344847643</c:v>
                  </c:pt>
                  <c:pt idx="6">
                    <c:v>1.7422279835640604E-2</c:v>
                  </c:pt>
                  <c:pt idx="7">
                    <c:v>0.17020090161565224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Growth Rate First Year'!$E$3:$L$3</c:f>
              <c:numCache>
                <c:formatCode>General</c:formatCode>
                <c:ptCount val="8"/>
                <c:pt idx="0">
                  <c:v>0</c:v>
                </c:pt>
                <c:pt idx="1">
                  <c:v>6</c:v>
                </c:pt>
                <c:pt idx="2">
                  <c:v>21</c:v>
                </c:pt>
                <c:pt idx="3">
                  <c:v>36</c:v>
                </c:pt>
                <c:pt idx="4">
                  <c:v>51</c:v>
                </c:pt>
                <c:pt idx="5">
                  <c:v>63</c:v>
                </c:pt>
                <c:pt idx="6">
                  <c:v>76</c:v>
                </c:pt>
                <c:pt idx="7">
                  <c:v>91</c:v>
                </c:pt>
              </c:numCache>
            </c:numRef>
          </c:xVal>
          <c:yVal>
            <c:numRef>
              <c:f>'Shoot Growth Rate First Year'!$E$5:$L$5</c:f>
              <c:numCache>
                <c:formatCode>General</c:formatCode>
                <c:ptCount val="8"/>
                <c:pt idx="1">
                  <c:v>10.496825396825397</c:v>
                </c:pt>
                <c:pt idx="2">
                  <c:v>0.89915343915343904</c:v>
                </c:pt>
                <c:pt idx="3">
                  <c:v>5.7857671957671961</c:v>
                </c:pt>
                <c:pt idx="4">
                  <c:v>4.2744973544973552</c:v>
                </c:pt>
                <c:pt idx="5">
                  <c:v>0.51521164021163912</c:v>
                </c:pt>
                <c:pt idx="6">
                  <c:v>8.9133089133091217E-2</c:v>
                </c:pt>
                <c:pt idx="7">
                  <c:v>0.35518518518518416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'Shoot Growth Rate First Year'!$D$6</c:f>
              <c:strCache>
                <c:ptCount val="1"/>
                <c:pt idx="0">
                  <c:v>RP 2S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Growth Rate First Year'!$E$51:$L$51</c:f>
                <c:numCache>
                  <c:formatCode>General</c:formatCode>
                  <c:ptCount val="8"/>
                  <c:pt idx="1">
                    <c:v>0.82983835006753104</c:v>
                  </c:pt>
                  <c:pt idx="2">
                    <c:v>0.22942680708225061</c:v>
                  </c:pt>
                  <c:pt idx="3">
                    <c:v>0.889801614732323</c:v>
                  </c:pt>
                  <c:pt idx="4">
                    <c:v>1.3369797265084649</c:v>
                  </c:pt>
                  <c:pt idx="5">
                    <c:v>0.14402631938497665</c:v>
                  </c:pt>
                  <c:pt idx="6">
                    <c:v>1.0514145041985607E-2</c:v>
                  </c:pt>
                  <c:pt idx="7">
                    <c:v>2.7729124057345171E-2</c:v>
                  </c:pt>
                </c:numCache>
              </c:numRef>
            </c:plus>
            <c:minus>
              <c:numRef>
                <c:f>'Shoot Growth Rate First Year'!$E$51:$L$51</c:f>
                <c:numCache>
                  <c:formatCode>General</c:formatCode>
                  <c:ptCount val="8"/>
                  <c:pt idx="1">
                    <c:v>0.82983835006753104</c:v>
                  </c:pt>
                  <c:pt idx="2">
                    <c:v>0.22942680708225061</c:v>
                  </c:pt>
                  <c:pt idx="3">
                    <c:v>0.889801614732323</c:v>
                  </c:pt>
                  <c:pt idx="4">
                    <c:v>1.3369797265084649</c:v>
                  </c:pt>
                  <c:pt idx="5">
                    <c:v>0.14402631938497665</c:v>
                  </c:pt>
                  <c:pt idx="6">
                    <c:v>1.0514145041985607E-2</c:v>
                  </c:pt>
                  <c:pt idx="7">
                    <c:v>2.7729124057345171E-2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Growth Rate First Year'!$E$3:$L$3</c:f>
              <c:numCache>
                <c:formatCode>General</c:formatCode>
                <c:ptCount val="8"/>
                <c:pt idx="0">
                  <c:v>0</c:v>
                </c:pt>
                <c:pt idx="1">
                  <c:v>6</c:v>
                </c:pt>
                <c:pt idx="2">
                  <c:v>21</c:v>
                </c:pt>
                <c:pt idx="3">
                  <c:v>36</c:v>
                </c:pt>
                <c:pt idx="4">
                  <c:v>51</c:v>
                </c:pt>
                <c:pt idx="5">
                  <c:v>63</c:v>
                </c:pt>
                <c:pt idx="6">
                  <c:v>76</c:v>
                </c:pt>
                <c:pt idx="7">
                  <c:v>91</c:v>
                </c:pt>
              </c:numCache>
            </c:numRef>
          </c:xVal>
          <c:yVal>
            <c:numRef>
              <c:f>'Shoot Growth Rate First Year'!$E$6:$L$6</c:f>
              <c:numCache>
                <c:formatCode>General</c:formatCode>
                <c:ptCount val="8"/>
                <c:pt idx="1">
                  <c:v>10.671296296296296</c:v>
                </c:pt>
                <c:pt idx="2">
                  <c:v>1.2115740740740737</c:v>
                </c:pt>
                <c:pt idx="3">
                  <c:v>6.4972222222222218</c:v>
                </c:pt>
                <c:pt idx="4">
                  <c:v>5.0118055555555552</c:v>
                </c:pt>
                <c:pt idx="5">
                  <c:v>0.44386574074074242</c:v>
                </c:pt>
                <c:pt idx="6">
                  <c:v>8.9476495726496574E-2</c:v>
                </c:pt>
                <c:pt idx="7">
                  <c:v>9.2361111111109409E-2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'Shoot Growth Rate First Year'!$D$7</c:f>
              <c:strCache>
                <c:ptCount val="1"/>
                <c:pt idx="0">
                  <c:v>P-Ca 300 mg L-1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Growth Rate First Year'!$E$52:$L$52</c:f>
                <c:numCache>
                  <c:formatCode>General</c:formatCode>
                  <c:ptCount val="8"/>
                  <c:pt idx="1">
                    <c:v>0.77052716086076145</c:v>
                  </c:pt>
                  <c:pt idx="2">
                    <c:v>0.30717291647748468</c:v>
                  </c:pt>
                  <c:pt idx="3">
                    <c:v>4.5566394374542019E-2</c:v>
                  </c:pt>
                  <c:pt idx="4">
                    <c:v>3.6149765636246563E-2</c:v>
                  </c:pt>
                  <c:pt idx="5">
                    <c:v>2.7444177349127404E-2</c:v>
                  </c:pt>
                  <c:pt idx="6">
                    <c:v>1.4190431395671669E-2</c:v>
                  </c:pt>
                  <c:pt idx="7">
                    <c:v>1.5678580970054895E-2</c:v>
                  </c:pt>
                </c:numCache>
              </c:numRef>
            </c:plus>
            <c:minus>
              <c:numRef>
                <c:f>'Shoot Growth Rate First Year'!$E$52:$L$52</c:f>
                <c:numCache>
                  <c:formatCode>General</c:formatCode>
                  <c:ptCount val="8"/>
                  <c:pt idx="1">
                    <c:v>0.77052716086076145</c:v>
                  </c:pt>
                  <c:pt idx="2">
                    <c:v>0.30717291647748468</c:v>
                  </c:pt>
                  <c:pt idx="3">
                    <c:v>4.5566394374542019E-2</c:v>
                  </c:pt>
                  <c:pt idx="4">
                    <c:v>3.6149765636246563E-2</c:v>
                  </c:pt>
                  <c:pt idx="5">
                    <c:v>2.7444177349127404E-2</c:v>
                  </c:pt>
                  <c:pt idx="6">
                    <c:v>1.4190431395671669E-2</c:v>
                  </c:pt>
                  <c:pt idx="7">
                    <c:v>1.5678580970054895E-2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Growth Rate First Year'!$E$3:$L$3</c:f>
              <c:numCache>
                <c:formatCode>General</c:formatCode>
                <c:ptCount val="8"/>
                <c:pt idx="0">
                  <c:v>0</c:v>
                </c:pt>
                <c:pt idx="1">
                  <c:v>6</c:v>
                </c:pt>
                <c:pt idx="2">
                  <c:v>21</c:v>
                </c:pt>
                <c:pt idx="3">
                  <c:v>36</c:v>
                </c:pt>
                <c:pt idx="4">
                  <c:v>51</c:v>
                </c:pt>
                <c:pt idx="5">
                  <c:v>63</c:v>
                </c:pt>
                <c:pt idx="6">
                  <c:v>76</c:v>
                </c:pt>
                <c:pt idx="7">
                  <c:v>91</c:v>
                </c:pt>
              </c:numCache>
            </c:numRef>
          </c:xVal>
          <c:yVal>
            <c:numRef>
              <c:f>'Shoot Growth Rate First Year'!$E$7:$L$7</c:f>
              <c:numCache>
                <c:formatCode>General</c:formatCode>
                <c:ptCount val="8"/>
                <c:pt idx="1">
                  <c:v>10.377314814814815</c:v>
                </c:pt>
                <c:pt idx="2">
                  <c:v>0.74263888888888874</c:v>
                </c:pt>
                <c:pt idx="3">
                  <c:v>0.21833333333333371</c:v>
                </c:pt>
                <c:pt idx="4">
                  <c:v>0.32708333333333339</c:v>
                </c:pt>
                <c:pt idx="5">
                  <c:v>0.14131944444444339</c:v>
                </c:pt>
                <c:pt idx="6">
                  <c:v>8.4134615384615724E-2</c:v>
                </c:pt>
                <c:pt idx="7">
                  <c:v>0.16597222222222227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'Shoot Growth Rate First Year'!$D$8</c:f>
              <c:strCache>
                <c:ptCount val="1"/>
                <c:pt idx="0">
                  <c:v>P-Ca 600 mg L-1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Growth Rate First Year'!$E$53:$L$53</c:f>
                <c:numCache>
                  <c:formatCode>General</c:formatCode>
                  <c:ptCount val="8"/>
                  <c:pt idx="1">
                    <c:v>0.42380004893992329</c:v>
                  </c:pt>
                  <c:pt idx="2">
                    <c:v>0.12537056184678189</c:v>
                  </c:pt>
                  <c:pt idx="3">
                    <c:v>2.2754730887834772E-2</c:v>
                  </c:pt>
                  <c:pt idx="4">
                    <c:v>4.404543109109043E-2</c:v>
                  </c:pt>
                  <c:pt idx="5">
                    <c:v>6.4585573437852914E-2</c:v>
                  </c:pt>
                  <c:pt idx="6">
                    <c:v>2.5129513309746932E-2</c:v>
                  </c:pt>
                  <c:pt idx="7">
                    <c:v>3.079201435678016E-2</c:v>
                  </c:pt>
                </c:numCache>
              </c:numRef>
            </c:plus>
            <c:minus>
              <c:numRef>
                <c:f>'Shoot Growth Rate First Year'!$E$53:$L$53</c:f>
                <c:numCache>
                  <c:formatCode>General</c:formatCode>
                  <c:ptCount val="8"/>
                  <c:pt idx="1">
                    <c:v>0.42380004893992329</c:v>
                  </c:pt>
                  <c:pt idx="2">
                    <c:v>0.12537056184678189</c:v>
                  </c:pt>
                  <c:pt idx="3">
                    <c:v>2.2754730887834772E-2</c:v>
                  </c:pt>
                  <c:pt idx="4">
                    <c:v>4.404543109109043E-2</c:v>
                  </c:pt>
                  <c:pt idx="5">
                    <c:v>6.4585573437852914E-2</c:v>
                  </c:pt>
                  <c:pt idx="6">
                    <c:v>2.5129513309746932E-2</c:v>
                  </c:pt>
                  <c:pt idx="7">
                    <c:v>3.079201435678016E-2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Growth Rate First Year'!$E$3:$L$3</c:f>
              <c:numCache>
                <c:formatCode>General</c:formatCode>
                <c:ptCount val="8"/>
                <c:pt idx="0">
                  <c:v>0</c:v>
                </c:pt>
                <c:pt idx="1">
                  <c:v>6</c:v>
                </c:pt>
                <c:pt idx="2">
                  <c:v>21</c:v>
                </c:pt>
                <c:pt idx="3">
                  <c:v>36</c:v>
                </c:pt>
                <c:pt idx="4">
                  <c:v>51</c:v>
                </c:pt>
                <c:pt idx="5">
                  <c:v>63</c:v>
                </c:pt>
                <c:pt idx="6">
                  <c:v>76</c:v>
                </c:pt>
                <c:pt idx="7">
                  <c:v>91</c:v>
                </c:pt>
              </c:numCache>
            </c:numRef>
          </c:xVal>
          <c:yVal>
            <c:numRef>
              <c:f>'Shoot Growth Rate First Year'!$E$8:$L$8</c:f>
              <c:numCache>
                <c:formatCode>General</c:formatCode>
                <c:ptCount val="8"/>
                <c:pt idx="1">
                  <c:v>9.5513888888888889</c:v>
                </c:pt>
                <c:pt idx="2">
                  <c:v>0.52722222222222226</c:v>
                </c:pt>
                <c:pt idx="3">
                  <c:v>0.2472222222222224</c:v>
                </c:pt>
                <c:pt idx="4">
                  <c:v>0.19055555555555573</c:v>
                </c:pt>
                <c:pt idx="5">
                  <c:v>0.12083333333333299</c:v>
                </c:pt>
                <c:pt idx="6">
                  <c:v>0.11217948717948731</c:v>
                </c:pt>
                <c:pt idx="7">
                  <c:v>0.24888888888888844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'Shoot Growth Rate First Year'!$D$9</c:f>
              <c:strCache>
                <c:ptCount val="1"/>
                <c:pt idx="0">
                  <c:v>RP 1S + P-Ca 300 mg L-1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Growth Rate First Year'!$E$54:$L$54</c:f>
                <c:numCache>
                  <c:formatCode>General</c:formatCode>
                  <c:ptCount val="8"/>
                  <c:pt idx="1">
                    <c:v>0.70088519378689085</c:v>
                  </c:pt>
                  <c:pt idx="2">
                    <c:v>0.17510166881438358</c:v>
                  </c:pt>
                  <c:pt idx="3">
                    <c:v>2.8249330812570216E-2</c:v>
                  </c:pt>
                  <c:pt idx="4">
                    <c:v>6.396980025935485E-2</c:v>
                  </c:pt>
                  <c:pt idx="5">
                    <c:v>8.159188648170581E-3</c:v>
                  </c:pt>
                  <c:pt idx="6">
                    <c:v>1.5309646398490773E-2</c:v>
                  </c:pt>
                  <c:pt idx="7">
                    <c:v>2.8936965377337424E-2</c:v>
                  </c:pt>
                </c:numCache>
              </c:numRef>
            </c:plus>
            <c:minus>
              <c:numRef>
                <c:f>'Shoot Growth Rate First Year'!$E$54:$L$54</c:f>
                <c:numCache>
                  <c:formatCode>General</c:formatCode>
                  <c:ptCount val="8"/>
                  <c:pt idx="1">
                    <c:v>0.70088519378689085</c:v>
                  </c:pt>
                  <c:pt idx="2">
                    <c:v>0.17510166881438358</c:v>
                  </c:pt>
                  <c:pt idx="3">
                    <c:v>2.8249330812570216E-2</c:v>
                  </c:pt>
                  <c:pt idx="4">
                    <c:v>6.396980025935485E-2</c:v>
                  </c:pt>
                  <c:pt idx="5">
                    <c:v>8.159188648170581E-3</c:v>
                  </c:pt>
                  <c:pt idx="6">
                    <c:v>1.5309646398490773E-2</c:v>
                  </c:pt>
                  <c:pt idx="7">
                    <c:v>2.8936965377337424E-2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Growth Rate First Year'!$E$3:$L$3</c:f>
              <c:numCache>
                <c:formatCode>General</c:formatCode>
                <c:ptCount val="8"/>
                <c:pt idx="0">
                  <c:v>0</c:v>
                </c:pt>
                <c:pt idx="1">
                  <c:v>6</c:v>
                </c:pt>
                <c:pt idx="2">
                  <c:v>21</c:v>
                </c:pt>
                <c:pt idx="3">
                  <c:v>36</c:v>
                </c:pt>
                <c:pt idx="4">
                  <c:v>51</c:v>
                </c:pt>
                <c:pt idx="5">
                  <c:v>63</c:v>
                </c:pt>
                <c:pt idx="6">
                  <c:v>76</c:v>
                </c:pt>
                <c:pt idx="7">
                  <c:v>91</c:v>
                </c:pt>
              </c:numCache>
            </c:numRef>
          </c:xVal>
          <c:yVal>
            <c:numRef>
              <c:f>'Shoot Growth Rate First Year'!$E$9:$L$9</c:f>
              <c:numCache>
                <c:formatCode>General</c:formatCode>
                <c:ptCount val="8"/>
                <c:pt idx="1">
                  <c:v>12.412962962962963</c:v>
                </c:pt>
                <c:pt idx="2">
                  <c:v>0.82666666666666655</c:v>
                </c:pt>
                <c:pt idx="3">
                  <c:v>0.21777777777777824</c:v>
                </c:pt>
                <c:pt idx="4">
                  <c:v>0.19537037037037008</c:v>
                </c:pt>
                <c:pt idx="5">
                  <c:v>0.12939814814814837</c:v>
                </c:pt>
                <c:pt idx="6">
                  <c:v>7.2008547008547336E-2</c:v>
                </c:pt>
                <c:pt idx="7">
                  <c:v>0.12259259259259221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'Shoot Growth Rate First Year'!$D$10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noFill/>
                <a:ln w="15875">
                  <a:solidFill>
                    <a:sysClr val="windowText" lastClr="000000"/>
                  </a:solidFill>
                </a:ln>
                <a:effectLst/>
              </c:spPr>
            </c:marker>
            <c:bubble3D val="0"/>
          </c:dPt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Growth Rate First Year'!$E$3:$L$3</c:f>
              <c:numCache>
                <c:formatCode>General</c:formatCode>
                <c:ptCount val="8"/>
                <c:pt idx="0">
                  <c:v>0</c:v>
                </c:pt>
                <c:pt idx="1">
                  <c:v>6</c:v>
                </c:pt>
                <c:pt idx="2">
                  <c:v>21</c:v>
                </c:pt>
                <c:pt idx="3">
                  <c:v>36</c:v>
                </c:pt>
                <c:pt idx="4">
                  <c:v>51</c:v>
                </c:pt>
                <c:pt idx="5">
                  <c:v>63</c:v>
                </c:pt>
                <c:pt idx="6">
                  <c:v>76</c:v>
                </c:pt>
                <c:pt idx="7">
                  <c:v>91</c:v>
                </c:pt>
              </c:numCache>
            </c:numRef>
          </c:xVal>
          <c:yVal>
            <c:numRef>
              <c:f>'Shoot Growth Rate First Year'!$E$10:$L$10</c:f>
              <c:numCache>
                <c:formatCode>General</c:formatCode>
                <c:ptCount val="8"/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468464"/>
        <c:axId val="145469024"/>
      </c:scatterChart>
      <c:valAx>
        <c:axId val="145468464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/>
                  <a:t>Days after full bloom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45469024"/>
        <c:crosses val="autoZero"/>
        <c:crossBetween val="midCat"/>
        <c:majorUnit val="10"/>
      </c:valAx>
      <c:valAx>
        <c:axId val="14546902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/>
                  <a:t>Shoot growth rate (mm day</a:t>
                </a:r>
                <a:r>
                  <a:rPr lang="pt-BR" baseline="30000"/>
                  <a:t>-1</a:t>
                </a:r>
                <a:r>
                  <a:rPr lang="pt-BR"/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45468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.55016449279717894"/>
          <c:y val="6.8203369740072808E-2"/>
          <c:w val="0.42638857165755034"/>
          <c:h val="0.286635339937346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308333333333334"/>
          <c:y val="5.3912219305920092E-2"/>
          <c:w val="0.80136111111111108"/>
          <c:h val="0.75770231846019254"/>
        </c:manualLayout>
      </c:layout>
      <c:scatterChart>
        <c:scatterStyle val="lineMarker"/>
        <c:varyColors val="0"/>
        <c:ser>
          <c:idx val="0"/>
          <c:order val="0"/>
          <c:tx>
            <c:strRef>
              <c:f>'Shoot Length Second Year'!$F$4</c:f>
              <c:strCache>
                <c:ptCount val="1"/>
                <c:pt idx="0">
                  <c:v>Control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Length Second Year'!$G$55:$M$55</c:f>
                <c:numCache>
                  <c:formatCode>General</c:formatCode>
                  <c:ptCount val="7"/>
                  <c:pt idx="1">
                    <c:v>0.52156015952141066</c:v>
                  </c:pt>
                  <c:pt idx="2">
                    <c:v>2.0436135275535801</c:v>
                  </c:pt>
                  <c:pt idx="3">
                    <c:v>3.413358561104697</c:v>
                  </c:pt>
                  <c:pt idx="4">
                    <c:v>3.7230663325633548</c:v>
                  </c:pt>
                  <c:pt idx="5">
                    <c:v>3.5783268320077477</c:v>
                  </c:pt>
                  <c:pt idx="6">
                    <c:v>3.5783268320077477</c:v>
                  </c:pt>
                </c:numCache>
              </c:numRef>
            </c:plus>
            <c:minus>
              <c:numRef>
                <c:f>'Shoot Length Second Year'!$G$55:$M$55</c:f>
                <c:numCache>
                  <c:formatCode>General</c:formatCode>
                  <c:ptCount val="7"/>
                  <c:pt idx="1">
                    <c:v>0.52156015952141066</c:v>
                  </c:pt>
                  <c:pt idx="2">
                    <c:v>2.0436135275535801</c:v>
                  </c:pt>
                  <c:pt idx="3">
                    <c:v>3.413358561104697</c:v>
                  </c:pt>
                  <c:pt idx="4">
                    <c:v>3.7230663325633548</c:v>
                  </c:pt>
                  <c:pt idx="5">
                    <c:v>3.5783268320077477</c:v>
                  </c:pt>
                  <c:pt idx="6">
                    <c:v>3.5783268320077477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Length Second Year'!$G$3:$M$3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77</c:v>
                </c:pt>
                <c:pt idx="6">
                  <c:v>91</c:v>
                </c:pt>
              </c:numCache>
            </c:numRef>
          </c:xVal>
          <c:yVal>
            <c:numRef>
              <c:f>'Shoot Length Second Year'!$G$4:$M$4</c:f>
              <c:numCache>
                <c:formatCode>General</c:formatCode>
                <c:ptCount val="7"/>
                <c:pt idx="1">
                  <c:v>8.8949999999999996</c:v>
                </c:pt>
                <c:pt idx="2">
                  <c:v>21.4375</c:v>
                </c:pt>
                <c:pt idx="3">
                  <c:v>30.839999999999996</c:v>
                </c:pt>
                <c:pt idx="4">
                  <c:v>35.987499999999997</c:v>
                </c:pt>
                <c:pt idx="5">
                  <c:v>36.717500000000001</c:v>
                </c:pt>
                <c:pt idx="6">
                  <c:v>36.717500000000001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'Shoot Length Second Year'!$F$5</c:f>
              <c:strCache>
                <c:ptCount val="1"/>
                <c:pt idx="0">
                  <c:v>RP 1S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Length Second Year'!$G$50:$M$50</c:f>
                <c:numCache>
                  <c:formatCode>General</c:formatCode>
                  <c:ptCount val="7"/>
                  <c:pt idx="1">
                    <c:v>1.1950746103480192</c:v>
                  </c:pt>
                  <c:pt idx="2">
                    <c:v>0.6196764670279693</c:v>
                  </c:pt>
                  <c:pt idx="3">
                    <c:v>1.1638733053460426</c:v>
                  </c:pt>
                  <c:pt idx="4">
                    <c:v>0.97153188688533343</c:v>
                  </c:pt>
                  <c:pt idx="5">
                    <c:v>0.98891608367438655</c:v>
                  </c:pt>
                  <c:pt idx="6">
                    <c:v>0.98891608367438655</c:v>
                  </c:pt>
                </c:numCache>
              </c:numRef>
            </c:plus>
            <c:minus>
              <c:numRef>
                <c:f>'Shoot Length Second Year'!$G$50:$M$50</c:f>
                <c:numCache>
                  <c:formatCode>General</c:formatCode>
                  <c:ptCount val="7"/>
                  <c:pt idx="1">
                    <c:v>1.1950746103480192</c:v>
                  </c:pt>
                  <c:pt idx="2">
                    <c:v>0.6196764670279693</c:v>
                  </c:pt>
                  <c:pt idx="3">
                    <c:v>1.1638733053460426</c:v>
                  </c:pt>
                  <c:pt idx="4">
                    <c:v>0.97153188688533343</c:v>
                  </c:pt>
                  <c:pt idx="5">
                    <c:v>0.98891608367438655</c:v>
                  </c:pt>
                  <c:pt idx="6">
                    <c:v>0.98891608367438655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Length Second Year'!$G$3:$M$3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77</c:v>
                </c:pt>
                <c:pt idx="6">
                  <c:v>91</c:v>
                </c:pt>
              </c:numCache>
            </c:numRef>
          </c:xVal>
          <c:yVal>
            <c:numRef>
              <c:f>'Shoot Length Second Year'!$G$5:$M$5</c:f>
              <c:numCache>
                <c:formatCode>General</c:formatCode>
                <c:ptCount val="7"/>
                <c:pt idx="1">
                  <c:v>8.3058035714285712</c:v>
                </c:pt>
                <c:pt idx="2">
                  <c:v>13.799553571428572</c:v>
                </c:pt>
                <c:pt idx="3">
                  <c:v>17.509374999999999</c:v>
                </c:pt>
                <c:pt idx="4">
                  <c:v>18.559970238095236</c:v>
                </c:pt>
                <c:pt idx="5">
                  <c:v>18.744940476190479</c:v>
                </c:pt>
                <c:pt idx="6">
                  <c:v>18.744940476190479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'Shoot Length Second Year'!$F$6</c:f>
              <c:strCache>
                <c:ptCount val="1"/>
                <c:pt idx="0">
                  <c:v>RP 2S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Length Second Year'!$G$51:$M$51</c:f>
                <c:numCache>
                  <c:formatCode>General</c:formatCode>
                  <c:ptCount val="7"/>
                  <c:pt idx="1">
                    <c:v>0.48830506886348479</c:v>
                  </c:pt>
                  <c:pt idx="2">
                    <c:v>1.5735695113163624</c:v>
                  </c:pt>
                  <c:pt idx="3">
                    <c:v>1.2082841944031555</c:v>
                  </c:pt>
                  <c:pt idx="4">
                    <c:v>1.4339069225371597</c:v>
                  </c:pt>
                  <c:pt idx="5">
                    <c:v>1.491568447068957</c:v>
                  </c:pt>
                  <c:pt idx="6">
                    <c:v>1.491568447068957</c:v>
                  </c:pt>
                </c:numCache>
              </c:numRef>
            </c:plus>
            <c:minus>
              <c:numRef>
                <c:f>'Shoot Length Second Year'!$G$51:$M$51</c:f>
                <c:numCache>
                  <c:formatCode>General</c:formatCode>
                  <c:ptCount val="7"/>
                  <c:pt idx="1">
                    <c:v>0.48830506886348479</c:v>
                  </c:pt>
                  <c:pt idx="2">
                    <c:v>1.5735695113163624</c:v>
                  </c:pt>
                  <c:pt idx="3">
                    <c:v>1.2082841944031555</c:v>
                  </c:pt>
                  <c:pt idx="4">
                    <c:v>1.4339069225371597</c:v>
                  </c:pt>
                  <c:pt idx="5">
                    <c:v>1.491568447068957</c:v>
                  </c:pt>
                  <c:pt idx="6">
                    <c:v>1.491568447068957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Length Second Year'!$G$3:$M$3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77</c:v>
                </c:pt>
                <c:pt idx="6">
                  <c:v>91</c:v>
                </c:pt>
              </c:numCache>
            </c:numRef>
          </c:xVal>
          <c:yVal>
            <c:numRef>
              <c:f>'Shoot Length Second Year'!$G$6:$M$6</c:f>
              <c:numCache>
                <c:formatCode>General</c:formatCode>
                <c:ptCount val="7"/>
                <c:pt idx="1">
                  <c:v>8.3604166666666675</c:v>
                </c:pt>
                <c:pt idx="2">
                  <c:v>15.334583333333335</c:v>
                </c:pt>
                <c:pt idx="3">
                  <c:v>18.595833333333331</c:v>
                </c:pt>
                <c:pt idx="4">
                  <c:v>19.949583333333333</c:v>
                </c:pt>
                <c:pt idx="5">
                  <c:v>20.119791666666664</c:v>
                </c:pt>
                <c:pt idx="6">
                  <c:v>20.119791666666664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'Shoot Length Second Year'!$F$7</c:f>
              <c:strCache>
                <c:ptCount val="1"/>
                <c:pt idx="0">
                  <c:v>P-Ca 300 mg L-1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Length Second Year'!$G$52:$M$52</c:f>
                <c:numCache>
                  <c:formatCode>General</c:formatCode>
                  <c:ptCount val="7"/>
                  <c:pt idx="1">
                    <c:v>0.92817804350926059</c:v>
                  </c:pt>
                  <c:pt idx="2">
                    <c:v>0.60238440825493</c:v>
                  </c:pt>
                  <c:pt idx="3">
                    <c:v>0.60050801538631438</c:v>
                  </c:pt>
                  <c:pt idx="4">
                    <c:v>0.87176061151327489</c:v>
                  </c:pt>
                  <c:pt idx="5">
                    <c:v>0.49980003717536303</c:v>
                  </c:pt>
                  <c:pt idx="6">
                    <c:v>0.49980003717536303</c:v>
                  </c:pt>
                </c:numCache>
              </c:numRef>
            </c:plus>
            <c:minus>
              <c:numRef>
                <c:f>'Shoot Length Second Year'!$G$52:$M$52</c:f>
                <c:numCache>
                  <c:formatCode>General</c:formatCode>
                  <c:ptCount val="7"/>
                  <c:pt idx="1">
                    <c:v>0.92817804350926059</c:v>
                  </c:pt>
                  <c:pt idx="2">
                    <c:v>0.60238440825493</c:v>
                  </c:pt>
                  <c:pt idx="3">
                    <c:v>0.60050801538631438</c:v>
                  </c:pt>
                  <c:pt idx="4">
                    <c:v>0.87176061151327489</c:v>
                  </c:pt>
                  <c:pt idx="5">
                    <c:v>0.49980003717536303</c:v>
                  </c:pt>
                  <c:pt idx="6">
                    <c:v>0.49980003717536303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Length Second Year'!$G$3:$M$3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77</c:v>
                </c:pt>
                <c:pt idx="6">
                  <c:v>91</c:v>
                </c:pt>
              </c:numCache>
            </c:numRef>
          </c:xVal>
          <c:yVal>
            <c:numRef>
              <c:f>'Shoot Length Second Year'!$G$7:$M$7</c:f>
              <c:numCache>
                <c:formatCode>General</c:formatCode>
                <c:ptCount val="7"/>
                <c:pt idx="1">
                  <c:v>8.2441666666666666</c:v>
                </c:pt>
                <c:pt idx="2">
                  <c:v>12.009444444444444</c:v>
                </c:pt>
                <c:pt idx="3">
                  <c:v>12.642222222222223</c:v>
                </c:pt>
                <c:pt idx="4">
                  <c:v>13.608333333333334</c:v>
                </c:pt>
                <c:pt idx="5">
                  <c:v>14.368611111111111</c:v>
                </c:pt>
                <c:pt idx="6">
                  <c:v>14.368611111111111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'Shoot Length Second Year'!$F$8</c:f>
              <c:strCache>
                <c:ptCount val="1"/>
                <c:pt idx="0">
                  <c:v>P-Ca 600 mg L-1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Length Second Year'!$G$53:$M$53</c:f>
                <c:numCache>
                  <c:formatCode>General</c:formatCode>
                  <c:ptCount val="7"/>
                  <c:pt idx="1">
                    <c:v>0.85630522710965118</c:v>
                  </c:pt>
                  <c:pt idx="2">
                    <c:v>0.7119608638155176</c:v>
                  </c:pt>
                  <c:pt idx="3">
                    <c:v>0.61792820161057471</c:v>
                  </c:pt>
                  <c:pt idx="4">
                    <c:v>0.6110421678282093</c:v>
                  </c:pt>
                  <c:pt idx="5">
                    <c:v>0.66405948528727465</c:v>
                  </c:pt>
                  <c:pt idx="6">
                    <c:v>0.66405948528727465</c:v>
                  </c:pt>
                </c:numCache>
              </c:numRef>
            </c:plus>
            <c:minus>
              <c:numRef>
                <c:f>'Shoot Length Second Year'!$G$53:$M$53</c:f>
                <c:numCache>
                  <c:formatCode>General</c:formatCode>
                  <c:ptCount val="7"/>
                  <c:pt idx="1">
                    <c:v>0.85630522710965118</c:v>
                  </c:pt>
                  <c:pt idx="2">
                    <c:v>0.7119608638155176</c:v>
                  </c:pt>
                  <c:pt idx="3">
                    <c:v>0.61792820161057471</c:v>
                  </c:pt>
                  <c:pt idx="4">
                    <c:v>0.6110421678282093</c:v>
                  </c:pt>
                  <c:pt idx="5">
                    <c:v>0.66405948528727465</c:v>
                  </c:pt>
                  <c:pt idx="6">
                    <c:v>0.66405948528727465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Length Second Year'!$G$3:$M$3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77</c:v>
                </c:pt>
                <c:pt idx="6">
                  <c:v>91</c:v>
                </c:pt>
              </c:numCache>
            </c:numRef>
          </c:xVal>
          <c:yVal>
            <c:numRef>
              <c:f>'Shoot Length Second Year'!$G$8:$M$8</c:f>
              <c:numCache>
                <c:formatCode>General</c:formatCode>
                <c:ptCount val="7"/>
                <c:pt idx="1">
                  <c:v>8.9411111111111108</c:v>
                </c:pt>
                <c:pt idx="2">
                  <c:v>12.372222222222224</c:v>
                </c:pt>
                <c:pt idx="3">
                  <c:v>13.111944444444443</c:v>
                </c:pt>
                <c:pt idx="4">
                  <c:v>13.350555555555555</c:v>
                </c:pt>
                <c:pt idx="5">
                  <c:v>13.574999999999999</c:v>
                </c:pt>
                <c:pt idx="6">
                  <c:v>13.574999999999999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'Shoot Length Second Year'!$F$9</c:f>
              <c:strCache>
                <c:ptCount val="1"/>
                <c:pt idx="0">
                  <c:v>RP 1S + P-Ca 300 mg L-1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Length Second Year'!$G$54:$M$54</c:f>
                <c:numCache>
                  <c:formatCode>General</c:formatCode>
                  <c:ptCount val="7"/>
                  <c:pt idx="1">
                    <c:v>0.80117101794810552</c:v>
                  </c:pt>
                  <c:pt idx="2">
                    <c:v>0.86294070866234196</c:v>
                  </c:pt>
                  <c:pt idx="3">
                    <c:v>0.88331760992295671</c:v>
                  </c:pt>
                  <c:pt idx="4">
                    <c:v>0.58771449984948776</c:v>
                  </c:pt>
                  <c:pt idx="5">
                    <c:v>0.58209392140215077</c:v>
                  </c:pt>
                  <c:pt idx="6">
                    <c:v>0.58209392140215077</c:v>
                  </c:pt>
                </c:numCache>
              </c:numRef>
            </c:plus>
            <c:minus>
              <c:numRef>
                <c:f>'Shoot Length Second Year'!$G$54:$M$54</c:f>
                <c:numCache>
                  <c:formatCode>General</c:formatCode>
                  <c:ptCount val="7"/>
                  <c:pt idx="1">
                    <c:v>0.80117101794810552</c:v>
                  </c:pt>
                  <c:pt idx="2">
                    <c:v>0.86294070866234196</c:v>
                  </c:pt>
                  <c:pt idx="3">
                    <c:v>0.88331760992295671</c:v>
                  </c:pt>
                  <c:pt idx="4">
                    <c:v>0.58771449984948776</c:v>
                  </c:pt>
                  <c:pt idx="5">
                    <c:v>0.58209392140215077</c:v>
                  </c:pt>
                  <c:pt idx="6">
                    <c:v>0.58209392140215077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Length Second Year'!$G$3:$M$3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77</c:v>
                </c:pt>
                <c:pt idx="6">
                  <c:v>91</c:v>
                </c:pt>
              </c:numCache>
            </c:numRef>
          </c:xVal>
          <c:yVal>
            <c:numRef>
              <c:f>'Shoot Length Second Year'!$G$9:$M$9</c:f>
              <c:numCache>
                <c:formatCode>General</c:formatCode>
                <c:ptCount val="7"/>
                <c:pt idx="1">
                  <c:v>8.4749999999999996</c:v>
                </c:pt>
                <c:pt idx="2">
                  <c:v>10.89</c:v>
                </c:pt>
                <c:pt idx="3">
                  <c:v>11.09</c:v>
                </c:pt>
                <c:pt idx="4">
                  <c:v>11.765000000000001</c:v>
                </c:pt>
                <c:pt idx="5">
                  <c:v>12</c:v>
                </c:pt>
                <c:pt idx="6">
                  <c:v>12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'Shoot Length Second Year'!$F$10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noFill/>
              <a:ln w="15875">
                <a:solidFill>
                  <a:sysClr val="windowText" lastClr="000000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noFill/>
                <a:ln w="15875">
                  <a:solidFill>
                    <a:sysClr val="windowText" lastClr="000000"/>
                  </a:solidFill>
                </a:ln>
                <a:effectLst/>
              </c:spPr>
            </c:marker>
            <c:bubble3D val="0"/>
          </c:dPt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Length Second Year'!$G$3:$M$3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77</c:v>
                </c:pt>
                <c:pt idx="6">
                  <c:v>91</c:v>
                </c:pt>
              </c:numCache>
            </c:numRef>
          </c:xVal>
          <c:yVal>
            <c:numRef>
              <c:f>'Shoot Length Second Year'!$G$10:$M$10</c:f>
              <c:numCache>
                <c:formatCode>General</c:formatCode>
                <c:ptCount val="7"/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390448"/>
        <c:axId val="146391008"/>
      </c:scatterChart>
      <c:valAx>
        <c:axId val="146390448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/>
                  <a:t>Days after full bloom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46391008"/>
        <c:crosses val="autoZero"/>
        <c:crossBetween val="midCat"/>
        <c:majorUnit val="10"/>
      </c:valAx>
      <c:valAx>
        <c:axId val="146391008"/>
        <c:scaling>
          <c:orientation val="minMax"/>
          <c:max val="4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/>
                  <a:t>Shoot length (cm)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46390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.14920736932305056"/>
          <c:y val="1.0055555555555554E-2"/>
          <c:w val="0.37005659097400745"/>
          <c:h val="0.255975400773908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308333333333334"/>
          <c:y val="5.3912219305920092E-2"/>
          <c:w val="0.80136111111111108"/>
          <c:h val="0.75307268883056289"/>
        </c:manualLayout>
      </c:layout>
      <c:scatterChart>
        <c:scatterStyle val="lineMarker"/>
        <c:varyColors val="0"/>
        <c:ser>
          <c:idx val="0"/>
          <c:order val="0"/>
          <c:tx>
            <c:strRef>
              <c:f>'Shoot Growth Rate Second Year'!$D$4</c:f>
              <c:strCache>
                <c:ptCount val="1"/>
                <c:pt idx="0">
                  <c:v>Control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Growth Rate Second Year'!$E$55:$K$55</c:f>
                <c:numCache>
                  <c:formatCode>General</c:formatCode>
                  <c:ptCount val="7"/>
                  <c:pt idx="1">
                    <c:v>0.37254297108672635</c:v>
                  </c:pt>
                  <c:pt idx="2">
                    <c:v>1.4058320429529259</c:v>
                  </c:pt>
                  <c:pt idx="3">
                    <c:v>0.99241329150533908</c:v>
                  </c:pt>
                  <c:pt idx="4">
                    <c:v>0.82465399361409375</c:v>
                  </c:pt>
                  <c:pt idx="5">
                    <c:v>0.18956129484922002</c:v>
                  </c:pt>
                  <c:pt idx="6">
                    <c:v>0</c:v>
                  </c:pt>
                </c:numCache>
              </c:numRef>
            </c:plus>
            <c:minus>
              <c:numRef>
                <c:f>'Shoot Growth Rate Second Year'!$E$55:$K$55</c:f>
                <c:numCache>
                  <c:formatCode>General</c:formatCode>
                  <c:ptCount val="7"/>
                  <c:pt idx="1">
                    <c:v>0.37254297108672635</c:v>
                  </c:pt>
                  <c:pt idx="2">
                    <c:v>1.4058320429529259</c:v>
                  </c:pt>
                  <c:pt idx="3">
                    <c:v>0.99241329150533908</c:v>
                  </c:pt>
                  <c:pt idx="4">
                    <c:v>0.82465399361409375</c:v>
                  </c:pt>
                  <c:pt idx="5">
                    <c:v>0.18956129484922002</c:v>
                  </c:pt>
                  <c:pt idx="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Growth Rate Second Year'!$E$3:$K$3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77</c:v>
                </c:pt>
                <c:pt idx="6">
                  <c:v>91</c:v>
                </c:pt>
              </c:numCache>
            </c:numRef>
          </c:xVal>
          <c:yVal>
            <c:numRef>
              <c:f>'Shoot Growth Rate Second Year'!$E$4:$K$4</c:f>
              <c:numCache>
                <c:formatCode>General</c:formatCode>
                <c:ptCount val="7"/>
                <c:pt idx="1">
                  <c:v>6.3535714285714278</c:v>
                </c:pt>
                <c:pt idx="2">
                  <c:v>8.9589285714285705</c:v>
                </c:pt>
                <c:pt idx="3">
                  <c:v>6.7160714285714285</c:v>
                </c:pt>
                <c:pt idx="4">
                  <c:v>3.6767857142857157</c:v>
                </c:pt>
                <c:pt idx="5">
                  <c:v>0.34761904761904699</c:v>
                </c:pt>
                <c:pt idx="6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'Shoot Growth Rate Second Year'!$D$5</c:f>
              <c:strCache>
                <c:ptCount val="1"/>
                <c:pt idx="0">
                  <c:v>RP 1S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diamond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Growth Rate Second Year'!$E$50:$K$50</c:f>
                <c:numCache>
                  <c:formatCode>General</c:formatCode>
                  <c:ptCount val="7"/>
                  <c:pt idx="1">
                    <c:v>0.85362472167715786</c:v>
                  </c:pt>
                  <c:pt idx="2">
                    <c:v>0.6117224022966119</c:v>
                  </c:pt>
                  <c:pt idx="3">
                    <c:v>0.93882944921849876</c:v>
                  </c:pt>
                  <c:pt idx="4">
                    <c:v>0.40274379166160645</c:v>
                  </c:pt>
                  <c:pt idx="5">
                    <c:v>2.4167156858947179E-2</c:v>
                  </c:pt>
                  <c:pt idx="6">
                    <c:v>0</c:v>
                  </c:pt>
                </c:numCache>
              </c:numRef>
            </c:plus>
            <c:minus>
              <c:numRef>
                <c:f>'Shoot Growth Rate Second Year'!$E$50:$K$50</c:f>
                <c:numCache>
                  <c:formatCode>General</c:formatCode>
                  <c:ptCount val="7"/>
                  <c:pt idx="1">
                    <c:v>0.85362472167715786</c:v>
                  </c:pt>
                  <c:pt idx="2">
                    <c:v>0.6117224022966119</c:v>
                  </c:pt>
                  <c:pt idx="3">
                    <c:v>0.93882944921849876</c:v>
                  </c:pt>
                  <c:pt idx="4">
                    <c:v>0.40274379166160645</c:v>
                  </c:pt>
                  <c:pt idx="5">
                    <c:v>2.4167156858947179E-2</c:v>
                  </c:pt>
                  <c:pt idx="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Growth Rate Second Year'!$E$3:$K$3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77</c:v>
                </c:pt>
                <c:pt idx="6">
                  <c:v>91</c:v>
                </c:pt>
              </c:numCache>
            </c:numRef>
          </c:xVal>
          <c:yVal>
            <c:numRef>
              <c:f>'Shoot Growth Rate Second Year'!$E$5:$K$5</c:f>
              <c:numCache>
                <c:formatCode>General</c:formatCode>
                <c:ptCount val="7"/>
                <c:pt idx="1">
                  <c:v>5.9327168367346932</c:v>
                </c:pt>
                <c:pt idx="2">
                  <c:v>3.9241071428571428</c:v>
                </c:pt>
                <c:pt idx="3">
                  <c:v>2.6498724489795915</c:v>
                </c:pt>
                <c:pt idx="4">
                  <c:v>0.75042517006802723</c:v>
                </c:pt>
                <c:pt idx="5">
                  <c:v>8.8081065759637811E-2</c:v>
                </c:pt>
                <c:pt idx="6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'Shoot Growth Rate Second Year'!$D$6</c:f>
              <c:strCache>
                <c:ptCount val="1"/>
                <c:pt idx="0">
                  <c:v>RP 2S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Growth Rate Second Year'!$E$51:$K$51</c:f>
                <c:numCache>
                  <c:formatCode>General</c:formatCode>
                  <c:ptCount val="7"/>
                  <c:pt idx="1">
                    <c:v>0.34878933490249092</c:v>
                  </c:pt>
                  <c:pt idx="2">
                    <c:v>0.82012340237595516</c:v>
                  </c:pt>
                  <c:pt idx="3">
                    <c:v>0.77424032193204806</c:v>
                  </c:pt>
                  <c:pt idx="4">
                    <c:v>0.39023305166123934</c:v>
                  </c:pt>
                  <c:pt idx="5">
                    <c:v>3.1502194760910388E-2</c:v>
                  </c:pt>
                  <c:pt idx="6">
                    <c:v>0</c:v>
                  </c:pt>
                </c:numCache>
              </c:numRef>
            </c:plus>
            <c:minus>
              <c:numRef>
                <c:f>'Shoot Growth Rate Second Year'!$E$51:$K$51</c:f>
                <c:numCache>
                  <c:formatCode>General</c:formatCode>
                  <c:ptCount val="7"/>
                  <c:pt idx="1">
                    <c:v>0.34878933490249092</c:v>
                  </c:pt>
                  <c:pt idx="2">
                    <c:v>0.82012340237595516</c:v>
                  </c:pt>
                  <c:pt idx="3">
                    <c:v>0.77424032193204806</c:v>
                  </c:pt>
                  <c:pt idx="4">
                    <c:v>0.39023305166123934</c:v>
                  </c:pt>
                  <c:pt idx="5">
                    <c:v>3.1502194760910388E-2</c:v>
                  </c:pt>
                  <c:pt idx="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Growth Rate Second Year'!$E$3:$K$3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77</c:v>
                </c:pt>
                <c:pt idx="6">
                  <c:v>91</c:v>
                </c:pt>
              </c:numCache>
            </c:numRef>
          </c:xVal>
          <c:yVal>
            <c:numRef>
              <c:f>'Shoot Growth Rate Second Year'!$E$6:$K$6</c:f>
              <c:numCache>
                <c:formatCode>General</c:formatCode>
                <c:ptCount val="7"/>
                <c:pt idx="1">
                  <c:v>5.9717261904761907</c:v>
                </c:pt>
                <c:pt idx="2">
                  <c:v>4.9815476190476193</c:v>
                </c:pt>
                <c:pt idx="3">
                  <c:v>2.3294642857142867</c:v>
                </c:pt>
                <c:pt idx="4">
                  <c:v>0.96696428571428428</c:v>
                </c:pt>
                <c:pt idx="5">
                  <c:v>8.1051587301587819E-2</c:v>
                </c:pt>
                <c:pt idx="6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'Shoot Growth Rate Second Year'!$D$7</c:f>
              <c:strCache>
                <c:ptCount val="1"/>
                <c:pt idx="0">
                  <c:v>P-Ca 300 mg L-1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Growth Rate Second Year'!$E$52:$K$52</c:f>
                <c:numCache>
                  <c:formatCode>General</c:formatCode>
                  <c:ptCount val="7"/>
                  <c:pt idx="1">
                    <c:v>0.66298431679232905</c:v>
                  </c:pt>
                  <c:pt idx="2">
                    <c:v>0.23544810987192305</c:v>
                  </c:pt>
                  <c:pt idx="3">
                    <c:v>8.2109621883667439E-2</c:v>
                  </c:pt>
                  <c:pt idx="4">
                    <c:v>0.33766421528052304</c:v>
                  </c:pt>
                  <c:pt idx="5">
                    <c:v>0.24962373586836453</c:v>
                  </c:pt>
                  <c:pt idx="6">
                    <c:v>0</c:v>
                  </c:pt>
                </c:numCache>
              </c:numRef>
            </c:plus>
            <c:minus>
              <c:numRef>
                <c:f>'Shoot Growth Rate Second Year'!$E$52:$K$52</c:f>
                <c:numCache>
                  <c:formatCode>General</c:formatCode>
                  <c:ptCount val="7"/>
                  <c:pt idx="1">
                    <c:v>0.66298431679232905</c:v>
                  </c:pt>
                  <c:pt idx="2">
                    <c:v>0.23544810987192305</c:v>
                  </c:pt>
                  <c:pt idx="3">
                    <c:v>8.2109621883667439E-2</c:v>
                  </c:pt>
                  <c:pt idx="4">
                    <c:v>0.33766421528052304</c:v>
                  </c:pt>
                  <c:pt idx="5">
                    <c:v>0.24962373586836453</c:v>
                  </c:pt>
                  <c:pt idx="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Growth Rate Second Year'!$E$3:$K$3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77</c:v>
                </c:pt>
                <c:pt idx="6">
                  <c:v>91</c:v>
                </c:pt>
              </c:numCache>
            </c:numRef>
          </c:xVal>
          <c:yVal>
            <c:numRef>
              <c:f>'Shoot Growth Rate Second Year'!$E$7:$K$7</c:f>
              <c:numCache>
                <c:formatCode>General</c:formatCode>
                <c:ptCount val="7"/>
                <c:pt idx="1">
                  <c:v>5.8886904761904759</c:v>
                </c:pt>
                <c:pt idx="2">
                  <c:v>2.689484126984127</c:v>
                </c:pt>
                <c:pt idx="3">
                  <c:v>0.4519841269841266</c:v>
                </c:pt>
                <c:pt idx="4">
                  <c:v>0.69007936507936574</c:v>
                </c:pt>
                <c:pt idx="5">
                  <c:v>0.3620370370370371</c:v>
                </c:pt>
                <c:pt idx="6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'Shoot Growth Rate Second Year'!$D$8</c:f>
              <c:strCache>
                <c:ptCount val="1"/>
                <c:pt idx="0">
                  <c:v>P-Ca 600 mg L-1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Growth Rate Second Year'!$E$53:$K$53</c:f>
                <c:numCache>
                  <c:formatCode>General</c:formatCode>
                  <c:ptCount val="7"/>
                  <c:pt idx="1">
                    <c:v>0.61164659079260619</c:v>
                  </c:pt>
                  <c:pt idx="2">
                    <c:v>0.11713812525393724</c:v>
                  </c:pt>
                  <c:pt idx="3">
                    <c:v>0.19660055401947821</c:v>
                  </c:pt>
                  <c:pt idx="4">
                    <c:v>2.649608256007811E-2</c:v>
                  </c:pt>
                  <c:pt idx="5">
                    <c:v>2.5278051186436619E-2</c:v>
                  </c:pt>
                  <c:pt idx="6">
                    <c:v>0</c:v>
                  </c:pt>
                </c:numCache>
              </c:numRef>
            </c:plus>
            <c:minus>
              <c:numRef>
                <c:f>'Shoot Growth Rate Second Year'!$E$53:$K$53</c:f>
                <c:numCache>
                  <c:formatCode>General</c:formatCode>
                  <c:ptCount val="7"/>
                  <c:pt idx="1">
                    <c:v>0.61164659079260619</c:v>
                  </c:pt>
                  <c:pt idx="2">
                    <c:v>0.11713812525393724</c:v>
                  </c:pt>
                  <c:pt idx="3">
                    <c:v>0.19660055401947821</c:v>
                  </c:pt>
                  <c:pt idx="4">
                    <c:v>2.649608256007811E-2</c:v>
                  </c:pt>
                  <c:pt idx="5">
                    <c:v>2.5278051186436619E-2</c:v>
                  </c:pt>
                  <c:pt idx="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Growth Rate Second Year'!$E$3:$K$3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77</c:v>
                </c:pt>
                <c:pt idx="6">
                  <c:v>91</c:v>
                </c:pt>
              </c:numCache>
            </c:numRef>
          </c:xVal>
          <c:yVal>
            <c:numRef>
              <c:f>'Shoot Growth Rate Second Year'!$E$8:$K$8</c:f>
              <c:numCache>
                <c:formatCode>General</c:formatCode>
                <c:ptCount val="7"/>
                <c:pt idx="1">
                  <c:v>6.386507936507936</c:v>
                </c:pt>
                <c:pt idx="2">
                  <c:v>2.450793650793651</c:v>
                </c:pt>
                <c:pt idx="3">
                  <c:v>0.52837301587301599</c:v>
                </c:pt>
                <c:pt idx="4">
                  <c:v>0.17043650793650794</c:v>
                </c:pt>
                <c:pt idx="5">
                  <c:v>0.10687830687830667</c:v>
                </c:pt>
                <c:pt idx="6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'Shoot Growth Rate Second Year'!$D$9</c:f>
              <c:strCache>
                <c:ptCount val="1"/>
                <c:pt idx="0">
                  <c:v>RP 1S + P-Ca 300 mg L-1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'Shoot Growth Rate Second Year'!$E$54:$K$54</c:f>
                <c:numCache>
                  <c:formatCode>General</c:formatCode>
                  <c:ptCount val="7"/>
                  <c:pt idx="1">
                    <c:v>0.57226501282007181</c:v>
                  </c:pt>
                  <c:pt idx="2">
                    <c:v>0.13211067819263192</c:v>
                  </c:pt>
                  <c:pt idx="3">
                    <c:v>4.6199066456981935E-2</c:v>
                  </c:pt>
                  <c:pt idx="4">
                    <c:v>0.3371738787180823</c:v>
                  </c:pt>
                  <c:pt idx="5">
                    <c:v>2.2208045364497365E-2</c:v>
                  </c:pt>
                  <c:pt idx="6">
                    <c:v>0</c:v>
                  </c:pt>
                </c:numCache>
              </c:numRef>
            </c:plus>
            <c:minus>
              <c:numRef>
                <c:f>'Shoot Growth Rate Second Year'!$E$54:$K$54</c:f>
                <c:numCache>
                  <c:formatCode>General</c:formatCode>
                  <c:ptCount val="7"/>
                  <c:pt idx="1">
                    <c:v>0.57226501282007181</c:v>
                  </c:pt>
                  <c:pt idx="2">
                    <c:v>0.13211067819263192</c:v>
                  </c:pt>
                  <c:pt idx="3">
                    <c:v>4.6199066456981935E-2</c:v>
                  </c:pt>
                  <c:pt idx="4">
                    <c:v>0.3371738787180823</c:v>
                  </c:pt>
                  <c:pt idx="5">
                    <c:v>2.2208045364497365E-2</c:v>
                  </c:pt>
                  <c:pt idx="6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Growth Rate Second Year'!$E$3:$K$3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77</c:v>
                </c:pt>
                <c:pt idx="6">
                  <c:v>91</c:v>
                </c:pt>
              </c:numCache>
            </c:numRef>
          </c:xVal>
          <c:yVal>
            <c:numRef>
              <c:f>'Shoot Growth Rate Second Year'!$E$9:$K$9</c:f>
              <c:numCache>
                <c:formatCode>General</c:formatCode>
                <c:ptCount val="7"/>
                <c:pt idx="1">
                  <c:v>6.0535714285714288</c:v>
                </c:pt>
                <c:pt idx="2">
                  <c:v>1.7249999999999999</c:v>
                </c:pt>
                <c:pt idx="3">
                  <c:v>0.14285714285714332</c:v>
                </c:pt>
                <c:pt idx="4">
                  <c:v>0.48214285714285632</c:v>
                </c:pt>
                <c:pt idx="5">
                  <c:v>0.11190476190476165</c:v>
                </c:pt>
                <c:pt idx="6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'Shoot Growth Rate Second Year'!$D$10</c:f>
              <c:strCache>
                <c:ptCount val="1"/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noFill/>
              <a:ln w="15875">
                <a:solidFill>
                  <a:sysClr val="windowText" lastClr="000000"/>
                </a:solidFill>
              </a:ln>
              <a:effectLst/>
            </c:spPr>
          </c:marker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'Shoot Growth Rate Second Year'!$E$3:$K$3</c:f>
              <c:numCache>
                <c:formatCode>General</c:formatCode>
                <c:ptCount val="7"/>
                <c:pt idx="0">
                  <c:v>0</c:v>
                </c:pt>
                <c:pt idx="1">
                  <c:v>14</c:v>
                </c:pt>
                <c:pt idx="2">
                  <c:v>28</c:v>
                </c:pt>
                <c:pt idx="3">
                  <c:v>42</c:v>
                </c:pt>
                <c:pt idx="4">
                  <c:v>56</c:v>
                </c:pt>
                <c:pt idx="5">
                  <c:v>77</c:v>
                </c:pt>
                <c:pt idx="6">
                  <c:v>91</c:v>
                </c:pt>
              </c:numCache>
            </c:numRef>
          </c:xVal>
          <c:yVal>
            <c:numRef>
              <c:f>'Shoot Growth Rate Second Year'!$E$10:$K$10</c:f>
              <c:numCache>
                <c:formatCode>General</c:formatCode>
                <c:ptCount val="7"/>
                <c:pt idx="1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397168"/>
        <c:axId val="146397728"/>
      </c:scatterChart>
      <c:valAx>
        <c:axId val="146397168"/>
        <c:scaling>
          <c:orientation val="minMax"/>
          <c:max val="1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/>
                  <a:t>Days after full bloom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46397728"/>
        <c:crosses val="autoZero"/>
        <c:crossBetween val="midCat"/>
        <c:majorUnit val="10"/>
      </c:valAx>
      <c:valAx>
        <c:axId val="146397728"/>
        <c:scaling>
          <c:orientation val="minMax"/>
          <c:max val="1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pt-BR"/>
                  <a:t>Shoot</a:t>
                </a:r>
                <a:r>
                  <a:rPr lang="pt-BR" baseline="0"/>
                  <a:t> growth rate (mm day</a:t>
                </a:r>
                <a:r>
                  <a:rPr lang="pt-BR" baseline="30000"/>
                  <a:t>-1</a:t>
                </a:r>
                <a:r>
                  <a:rPr lang="pt-BR" baseline="0"/>
                  <a:t>)</a:t>
                </a:r>
                <a:endParaRPr lang="pt-B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46397168"/>
        <c:crosses val="autoZero"/>
        <c:crossBetween val="midCat"/>
        <c:majorUnit val="2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.5242073490813649"/>
          <c:y val="5.5688611840186641E-2"/>
          <c:w val="0.44880752405949259"/>
          <c:h val="0.33320027704870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228599</xdr:colOff>
      <xdr:row>3</xdr:row>
      <xdr:rowOff>4762</xdr:rowOff>
    </xdr:from>
    <xdr:to>
      <xdr:col>23</xdr:col>
      <xdr:colOff>343799</xdr:colOff>
      <xdr:row>21</xdr:row>
      <xdr:rowOff>108037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209549</xdr:colOff>
      <xdr:row>3</xdr:row>
      <xdr:rowOff>9525</xdr:rowOff>
    </xdr:from>
    <xdr:to>
      <xdr:col>23</xdr:col>
      <xdr:colOff>323850</xdr:colOff>
      <xdr:row>21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200023</xdr:colOff>
      <xdr:row>3</xdr:row>
      <xdr:rowOff>0</xdr:rowOff>
    </xdr:from>
    <xdr:to>
      <xdr:col>21</xdr:col>
      <xdr:colOff>315223</xdr:colOff>
      <xdr:row>21</xdr:row>
      <xdr:rowOff>103275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219075</xdr:colOff>
      <xdr:row>3</xdr:row>
      <xdr:rowOff>14285</xdr:rowOff>
    </xdr:from>
    <xdr:to>
      <xdr:col>22</xdr:col>
      <xdr:colOff>334275</xdr:colOff>
      <xdr:row>21</xdr:row>
      <xdr:rowOff>117560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3</xdr:row>
      <xdr:rowOff>4760</xdr:rowOff>
    </xdr:from>
    <xdr:to>
      <xdr:col>20</xdr:col>
      <xdr:colOff>381900</xdr:colOff>
      <xdr:row>21</xdr:row>
      <xdr:rowOff>108035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55"/>
  <sheetViews>
    <sheetView topLeftCell="G1" workbookViewId="0">
      <selection activeCell="N20" sqref="N20"/>
    </sheetView>
  </sheetViews>
  <sheetFormatPr defaultRowHeight="15" x14ac:dyDescent="0.25"/>
  <cols>
    <col min="3" max="3" width="13.7109375" bestFit="1" customWidth="1"/>
    <col min="4" max="4" width="8.7109375" bestFit="1" customWidth="1"/>
    <col min="5" max="5" width="15" bestFit="1" customWidth="1"/>
    <col min="6" max="6" width="20.7109375" bestFit="1" customWidth="1"/>
    <col min="7" max="7" width="15" customWidth="1"/>
  </cols>
  <sheetData>
    <row r="2" spans="5:14" x14ac:dyDescent="0.25">
      <c r="E2" t="s">
        <v>18</v>
      </c>
      <c r="F2" t="s">
        <v>19</v>
      </c>
      <c r="H2" t="s">
        <v>20</v>
      </c>
      <c r="I2" t="s">
        <v>20</v>
      </c>
      <c r="J2" t="s">
        <v>20</v>
      </c>
      <c r="K2" t="s">
        <v>20</v>
      </c>
      <c r="L2" t="s">
        <v>20</v>
      </c>
      <c r="M2" t="s">
        <v>20</v>
      </c>
      <c r="N2" t="s">
        <v>20</v>
      </c>
    </row>
    <row r="3" spans="5:14" x14ac:dyDescent="0.25">
      <c r="G3">
        <v>0</v>
      </c>
      <c r="H3">
        <v>23</v>
      </c>
      <c r="I3">
        <v>37</v>
      </c>
      <c r="J3">
        <v>51</v>
      </c>
      <c r="K3">
        <v>62</v>
      </c>
      <c r="L3">
        <v>73</v>
      </c>
      <c r="M3">
        <v>91</v>
      </c>
      <c r="N3">
        <v>106</v>
      </c>
    </row>
    <row r="4" spans="5:14" x14ac:dyDescent="0.25">
      <c r="E4">
        <v>1</v>
      </c>
      <c r="F4" t="s">
        <v>3</v>
      </c>
      <c r="H4">
        <v>19.03125</v>
      </c>
      <c r="I4">
        <v>25.720750000000002</v>
      </c>
      <c r="J4">
        <v>31.72891666666667</v>
      </c>
      <c r="K4">
        <v>37.37811111111111</v>
      </c>
      <c r="L4">
        <v>45.279826388888893</v>
      </c>
      <c r="M4">
        <v>59.666393849206344</v>
      </c>
      <c r="N4">
        <v>71.47441666666667</v>
      </c>
    </row>
    <row r="5" spans="5:14" x14ac:dyDescent="0.25">
      <c r="E5">
        <v>2</v>
      </c>
      <c r="F5" t="s">
        <v>4</v>
      </c>
      <c r="H5">
        <v>20.342749999999995</v>
      </c>
      <c r="I5">
        <v>27.270388888888888</v>
      </c>
      <c r="J5">
        <v>33.721000000000004</v>
      </c>
      <c r="K5">
        <v>39.300277777777772</v>
      </c>
      <c r="L5">
        <v>47.805555555555557</v>
      </c>
      <c r="M5">
        <v>63.062152777777769</v>
      </c>
      <c r="N5">
        <v>74.902333333333317</v>
      </c>
    </row>
    <row r="6" spans="5:14" x14ac:dyDescent="0.25">
      <c r="E6">
        <v>3</v>
      </c>
      <c r="F6" t="s">
        <v>5</v>
      </c>
      <c r="H6">
        <v>19.265000000000001</v>
      </c>
      <c r="I6">
        <v>25.667749999999998</v>
      </c>
      <c r="J6">
        <v>32.232500000000002</v>
      </c>
      <c r="K6">
        <v>37.387500000000003</v>
      </c>
      <c r="L6">
        <v>45.611928571428578</v>
      </c>
      <c r="M6">
        <v>60.732958333333336</v>
      </c>
      <c r="N6">
        <v>72.228404761904756</v>
      </c>
    </row>
    <row r="7" spans="5:14" ht="17.25" x14ac:dyDescent="0.25">
      <c r="E7">
        <v>4</v>
      </c>
      <c r="F7" t="s">
        <v>6</v>
      </c>
      <c r="H7">
        <v>18.548749999999998</v>
      </c>
      <c r="I7">
        <v>25.223500000000001</v>
      </c>
      <c r="J7">
        <v>31.685499999999998</v>
      </c>
      <c r="K7">
        <v>36.660499999999999</v>
      </c>
      <c r="L7">
        <v>44.20449305555556</v>
      </c>
      <c r="M7">
        <v>59.367822420634916</v>
      </c>
      <c r="N7">
        <v>72.775999999999996</v>
      </c>
    </row>
    <row r="8" spans="5:14" ht="17.25" x14ac:dyDescent="0.25">
      <c r="E8">
        <v>5</v>
      </c>
      <c r="F8" t="s">
        <v>7</v>
      </c>
      <c r="H8">
        <v>18.69875</v>
      </c>
      <c r="I8">
        <v>24.964500000000001</v>
      </c>
      <c r="J8">
        <v>31.55125</v>
      </c>
      <c r="K8">
        <v>36.939749999999997</v>
      </c>
      <c r="L8">
        <v>44.493206349206346</v>
      </c>
      <c r="M8">
        <v>60.519514880952379</v>
      </c>
      <c r="N8">
        <v>73.439476190476199</v>
      </c>
    </row>
    <row r="9" spans="5:14" ht="17.25" x14ac:dyDescent="0.25">
      <c r="E9">
        <v>6</v>
      </c>
      <c r="F9" t="s">
        <v>8</v>
      </c>
      <c r="H9">
        <v>18.132749999999998</v>
      </c>
      <c r="I9">
        <v>24.292000000000002</v>
      </c>
      <c r="J9">
        <v>30.327500000000001</v>
      </c>
      <c r="K9">
        <v>35.362500000000004</v>
      </c>
      <c r="L9">
        <v>42.690444444444445</v>
      </c>
      <c r="M9">
        <v>57.608979166666671</v>
      </c>
      <c r="N9">
        <v>68.40394642857143</v>
      </c>
    </row>
    <row r="39" spans="3:14" x14ac:dyDescent="0.25">
      <c r="C39" t="s">
        <v>15</v>
      </c>
      <c r="H39" t="s">
        <v>2</v>
      </c>
      <c r="I39" t="s">
        <v>2</v>
      </c>
      <c r="J39" t="s">
        <v>2</v>
      </c>
      <c r="K39" t="s">
        <v>2</v>
      </c>
      <c r="L39" t="s">
        <v>2</v>
      </c>
      <c r="M39" t="s">
        <v>2</v>
      </c>
      <c r="N39" t="s">
        <v>2</v>
      </c>
    </row>
    <row r="40" spans="3:14" x14ac:dyDescent="0.25">
      <c r="D40" t="s">
        <v>0</v>
      </c>
      <c r="E40" t="s">
        <v>1</v>
      </c>
      <c r="H40">
        <v>23</v>
      </c>
      <c r="I40">
        <v>37</v>
      </c>
      <c r="J40">
        <v>51</v>
      </c>
      <c r="K40">
        <v>62</v>
      </c>
      <c r="L40">
        <v>73</v>
      </c>
      <c r="M40">
        <v>91</v>
      </c>
      <c r="N40">
        <v>106</v>
      </c>
    </row>
    <row r="41" spans="3:14" x14ac:dyDescent="0.25">
      <c r="D41">
        <v>1</v>
      </c>
      <c r="E41" t="s">
        <v>9</v>
      </c>
      <c r="H41">
        <v>1.0886267725901306</v>
      </c>
      <c r="I41">
        <v>1.2381098846305028</v>
      </c>
      <c r="J41">
        <v>1.1895438901808819</v>
      </c>
      <c r="K41">
        <v>1.5657337214289542</v>
      </c>
      <c r="L41">
        <v>2.4677418410844107</v>
      </c>
      <c r="M41">
        <v>3.275451343062759</v>
      </c>
      <c r="N41">
        <v>4.1538294157096471</v>
      </c>
    </row>
    <row r="42" spans="3:14" x14ac:dyDescent="0.25">
      <c r="D42">
        <v>2</v>
      </c>
      <c r="E42" t="s">
        <v>10</v>
      </c>
      <c r="H42">
        <v>1.958854256957369</v>
      </c>
      <c r="I42">
        <v>1.7880298981467497</v>
      </c>
      <c r="J42">
        <v>1.7859231973034753</v>
      </c>
      <c r="K42">
        <v>2.1014987508918486</v>
      </c>
      <c r="L42">
        <v>2.9086281697618181</v>
      </c>
      <c r="M42">
        <v>2.7209626577228589</v>
      </c>
      <c r="N42">
        <v>3.7304793753101588</v>
      </c>
    </row>
    <row r="43" spans="3:14" x14ac:dyDescent="0.25">
      <c r="D43">
        <v>3</v>
      </c>
      <c r="E43" t="s">
        <v>11</v>
      </c>
      <c r="H43">
        <v>0.97851464816152101</v>
      </c>
      <c r="I43">
        <v>1.1919537183408846</v>
      </c>
      <c r="J43">
        <v>1.6287276220002733</v>
      </c>
      <c r="K43">
        <v>2.2107058450488926</v>
      </c>
      <c r="L43">
        <v>2.9056622792501376</v>
      </c>
      <c r="M43">
        <v>3.6566210946502835</v>
      </c>
      <c r="N43">
        <v>5.1986418538883772</v>
      </c>
    </row>
    <row r="44" spans="3:14" x14ac:dyDescent="0.25">
      <c r="D44">
        <v>4</v>
      </c>
      <c r="E44" t="s">
        <v>12</v>
      </c>
      <c r="H44">
        <v>1.3655807982930446</v>
      </c>
      <c r="I44">
        <v>0.99977080706863652</v>
      </c>
      <c r="J44">
        <v>0.72802535441196492</v>
      </c>
      <c r="K44">
        <v>0.83546169870317655</v>
      </c>
      <c r="L44">
        <v>0.28984318137723691</v>
      </c>
      <c r="M44">
        <v>1.0143328740887789</v>
      </c>
      <c r="N44">
        <v>1.5228957508234251</v>
      </c>
    </row>
    <row r="45" spans="3:14" x14ac:dyDescent="0.25">
      <c r="D45">
        <v>5</v>
      </c>
      <c r="E45" t="s">
        <v>13</v>
      </c>
      <c r="H45">
        <v>1.087939757829756</v>
      </c>
      <c r="I45">
        <v>0.97933072384494757</v>
      </c>
      <c r="J45">
        <v>1.3331137735892375</v>
      </c>
      <c r="K45">
        <v>1.9020545908744784</v>
      </c>
      <c r="L45">
        <v>2.4546994032862366</v>
      </c>
      <c r="M45">
        <v>3.2274614640203105</v>
      </c>
      <c r="N45">
        <v>1.5684572724691002</v>
      </c>
    </row>
    <row r="46" spans="3:14" x14ac:dyDescent="0.25">
      <c r="D46">
        <v>6</v>
      </c>
      <c r="E46" t="s">
        <v>14</v>
      </c>
      <c r="H46">
        <v>0.78644871627673951</v>
      </c>
      <c r="I46">
        <v>1.0301159724354656</v>
      </c>
      <c r="J46">
        <v>0.89110631925838046</v>
      </c>
      <c r="K46">
        <v>0.98463317729353417</v>
      </c>
      <c r="L46">
        <v>1.4275715253777832</v>
      </c>
      <c r="M46">
        <v>2.4022711553055682</v>
      </c>
      <c r="N46">
        <v>1.9577306093762976</v>
      </c>
    </row>
    <row r="48" spans="3:14" x14ac:dyDescent="0.25">
      <c r="C48" t="s">
        <v>16</v>
      </c>
      <c r="H48" t="s">
        <v>2</v>
      </c>
      <c r="I48" t="s">
        <v>2</v>
      </c>
      <c r="J48" t="s">
        <v>2</v>
      </c>
      <c r="K48" t="s">
        <v>2</v>
      </c>
      <c r="L48" t="s">
        <v>2</v>
      </c>
      <c r="M48" t="s">
        <v>2</v>
      </c>
      <c r="N48" t="s">
        <v>2</v>
      </c>
    </row>
    <row r="49" spans="4:14" x14ac:dyDescent="0.25">
      <c r="D49" t="s">
        <v>17</v>
      </c>
      <c r="E49" t="s">
        <v>1</v>
      </c>
      <c r="H49">
        <v>23</v>
      </c>
      <c r="I49">
        <v>37</v>
      </c>
      <c r="J49">
        <v>51</v>
      </c>
      <c r="K49">
        <v>62</v>
      </c>
      <c r="L49">
        <v>73</v>
      </c>
      <c r="M49">
        <v>91</v>
      </c>
      <c r="N49">
        <v>106</v>
      </c>
    </row>
    <row r="50" spans="4:14" x14ac:dyDescent="0.25">
      <c r="D50">
        <v>1</v>
      </c>
      <c r="E50" t="s">
        <v>9</v>
      </c>
      <c r="H50">
        <v>0.48684869312754736</v>
      </c>
      <c r="I50">
        <v>0.55369957312964524</v>
      </c>
      <c r="J50">
        <v>0.53198020013279934</v>
      </c>
      <c r="K50">
        <v>0.70021740715577208</v>
      </c>
      <c r="L50">
        <v>1.1036077015170451</v>
      </c>
      <c r="M50">
        <v>1.4648263720162626</v>
      </c>
      <c r="N50">
        <v>1.8576489880930009</v>
      </c>
    </row>
    <row r="51" spans="4:14" x14ac:dyDescent="0.25">
      <c r="D51">
        <v>2</v>
      </c>
      <c r="E51" t="s">
        <v>10</v>
      </c>
      <c r="H51">
        <v>0.87602625531430356</v>
      </c>
      <c r="I51">
        <v>0.7996312796116315</v>
      </c>
      <c r="J51">
        <v>0.79868913435286792</v>
      </c>
      <c r="K51">
        <v>0.93981881232501407</v>
      </c>
      <c r="L51">
        <v>1.3007780617716447</v>
      </c>
      <c r="M51">
        <v>1.2168514933813612</v>
      </c>
      <c r="N51">
        <v>1.6683210943708933</v>
      </c>
    </row>
    <row r="52" spans="4:14" x14ac:dyDescent="0.25">
      <c r="D52">
        <v>3</v>
      </c>
      <c r="E52" t="s">
        <v>11</v>
      </c>
      <c r="H52">
        <v>0.4376050540536901</v>
      </c>
      <c r="I52">
        <v>0.53305790804877118</v>
      </c>
      <c r="J52">
        <v>0.72838913592483867</v>
      </c>
      <c r="K52">
        <v>0.98865770955708809</v>
      </c>
      <c r="L52">
        <v>1.2994516752120568</v>
      </c>
      <c r="M52">
        <v>1.6352906671195453</v>
      </c>
      <c r="N52">
        <v>2.3249033151939882</v>
      </c>
    </row>
    <row r="53" spans="4:14" x14ac:dyDescent="0.25">
      <c r="D53">
        <v>4</v>
      </c>
      <c r="E53" t="s">
        <v>12</v>
      </c>
      <c r="H53">
        <v>0.61070629875033522</v>
      </c>
      <c r="I53">
        <v>0.44711109730505971</v>
      </c>
      <c r="J53">
        <v>0.32558283636170599</v>
      </c>
      <c r="K53">
        <v>0.37362983017955009</v>
      </c>
      <c r="L53">
        <v>0.12962181127486058</v>
      </c>
      <c r="M53">
        <v>0.45362345165504897</v>
      </c>
      <c r="N53">
        <v>0.68105968429735197</v>
      </c>
    </row>
    <row r="54" spans="4:14" x14ac:dyDescent="0.25">
      <c r="D54">
        <v>5</v>
      </c>
      <c r="E54" t="s">
        <v>13</v>
      </c>
      <c r="H54">
        <v>0.48654145078639871</v>
      </c>
      <c r="I54">
        <v>0.43797001419427539</v>
      </c>
      <c r="J54">
        <v>0.59618660389735978</v>
      </c>
      <c r="K54">
        <v>0.85062467242217699</v>
      </c>
      <c r="L54">
        <v>1.0977749460152391</v>
      </c>
      <c r="M54">
        <v>1.4433646456620812</v>
      </c>
      <c r="N54">
        <v>0.70143541620896344</v>
      </c>
    </row>
    <row r="55" spans="4:14" x14ac:dyDescent="0.25">
      <c r="D55">
        <v>6</v>
      </c>
      <c r="E55" t="s">
        <v>14</v>
      </c>
      <c r="H55">
        <v>0.35171055808244694</v>
      </c>
      <c r="I55">
        <v>0.46068186781480014</v>
      </c>
      <c r="J55">
        <v>0.39851486100827377</v>
      </c>
      <c r="K55">
        <v>0.44034134346598897</v>
      </c>
      <c r="L55">
        <v>0.63842939469755788</v>
      </c>
      <c r="M55">
        <v>1.0743283207300409</v>
      </c>
      <c r="N55">
        <v>0.87552374483949769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N55"/>
  <sheetViews>
    <sheetView topLeftCell="G1" workbookViewId="0">
      <selection activeCell="L23" sqref="L23"/>
    </sheetView>
  </sheetViews>
  <sheetFormatPr defaultRowHeight="15" x14ac:dyDescent="0.25"/>
  <cols>
    <col min="3" max="3" width="13.7109375" bestFit="1" customWidth="1"/>
    <col min="4" max="4" width="8.7109375" bestFit="1" customWidth="1"/>
    <col min="5" max="5" width="15" bestFit="1" customWidth="1"/>
    <col min="6" max="6" width="21.5703125" bestFit="1" customWidth="1"/>
    <col min="7" max="7" width="15" customWidth="1"/>
  </cols>
  <sheetData>
    <row r="2" spans="5:14" x14ac:dyDescent="0.25">
      <c r="E2" t="s">
        <v>18</v>
      </c>
      <c r="F2" t="s">
        <v>19</v>
      </c>
      <c r="H2" t="s">
        <v>20</v>
      </c>
      <c r="I2" t="s">
        <v>20</v>
      </c>
      <c r="J2" t="s">
        <v>20</v>
      </c>
      <c r="K2" t="s">
        <v>20</v>
      </c>
      <c r="L2" t="s">
        <v>20</v>
      </c>
      <c r="M2" t="s">
        <v>20</v>
      </c>
      <c r="N2" t="s">
        <v>20</v>
      </c>
    </row>
    <row r="3" spans="5:14" x14ac:dyDescent="0.25">
      <c r="G3">
        <v>0</v>
      </c>
      <c r="H3">
        <v>6</v>
      </c>
      <c r="I3">
        <v>21</v>
      </c>
      <c r="J3">
        <v>36</v>
      </c>
      <c r="K3">
        <v>51</v>
      </c>
      <c r="L3">
        <v>63</v>
      </c>
      <c r="M3">
        <v>76</v>
      </c>
      <c r="N3">
        <v>91</v>
      </c>
    </row>
    <row r="4" spans="5:14" x14ac:dyDescent="0.25">
      <c r="E4">
        <v>1</v>
      </c>
      <c r="F4" t="s">
        <v>3</v>
      </c>
      <c r="H4">
        <v>5.5267857142857144</v>
      </c>
      <c r="I4">
        <v>6.7058035714285715</v>
      </c>
      <c r="J4">
        <v>19.09375</v>
      </c>
      <c r="K4">
        <v>33.073214285714286</v>
      </c>
      <c r="L4">
        <v>34.211607142857147</v>
      </c>
      <c r="M4">
        <v>34.395535714285714</v>
      </c>
      <c r="N4">
        <v>34.602678571428569</v>
      </c>
    </row>
    <row r="5" spans="5:14" x14ac:dyDescent="0.25">
      <c r="E5">
        <v>2</v>
      </c>
      <c r="F5" t="s">
        <v>4</v>
      </c>
      <c r="H5">
        <v>6.2980952380952386</v>
      </c>
      <c r="I5">
        <v>7.6468253968253972</v>
      </c>
      <c r="J5">
        <v>16.325476190476191</v>
      </c>
      <c r="K5">
        <v>22.737222222222226</v>
      </c>
      <c r="L5">
        <v>23.355476190476192</v>
      </c>
      <c r="M5">
        <v>23.47134920634921</v>
      </c>
      <c r="N5">
        <v>24.004126984126987</v>
      </c>
    </row>
    <row r="6" spans="5:14" x14ac:dyDescent="0.25">
      <c r="E6">
        <v>3</v>
      </c>
      <c r="F6" t="s">
        <v>5</v>
      </c>
      <c r="H6">
        <v>6.4027777777777777</v>
      </c>
      <c r="I6">
        <v>8.22013888888889</v>
      </c>
      <c r="J6">
        <v>17.965972222222224</v>
      </c>
      <c r="K6">
        <v>25.483680555555551</v>
      </c>
      <c r="L6">
        <v>26.016319444444449</v>
      </c>
      <c r="M6">
        <v>26.132638888888891</v>
      </c>
      <c r="N6">
        <v>26.271180555555556</v>
      </c>
    </row>
    <row r="7" spans="5:14" ht="17.25" x14ac:dyDescent="0.25">
      <c r="E7">
        <v>4</v>
      </c>
      <c r="F7" t="s">
        <v>6</v>
      </c>
      <c r="H7">
        <v>6.2263888888888888</v>
      </c>
      <c r="I7">
        <v>7.3566666666666665</v>
      </c>
      <c r="J7">
        <v>7.6966666666666672</v>
      </c>
      <c r="K7">
        <v>8.1925000000000008</v>
      </c>
      <c r="L7">
        <v>8.3655555555555559</v>
      </c>
      <c r="M7">
        <v>8.480833333333333</v>
      </c>
      <c r="N7">
        <v>8.6037499999999998</v>
      </c>
    </row>
    <row r="8" spans="5:14" ht="17.25" x14ac:dyDescent="0.25">
      <c r="E8">
        <v>5</v>
      </c>
      <c r="F8" t="s">
        <v>7</v>
      </c>
      <c r="H8">
        <v>5.730833333333333</v>
      </c>
      <c r="I8">
        <v>6.5216666666666665</v>
      </c>
      <c r="J8">
        <v>6.8925000000000001</v>
      </c>
      <c r="K8">
        <v>7.1783333333333337</v>
      </c>
      <c r="L8">
        <v>7.3233333333333324</v>
      </c>
      <c r="M8">
        <v>7.4691666666666663</v>
      </c>
      <c r="N8">
        <v>7.8424999999999994</v>
      </c>
    </row>
    <row r="9" spans="5:14" ht="17.25" x14ac:dyDescent="0.25">
      <c r="E9">
        <v>6</v>
      </c>
      <c r="F9" t="s">
        <v>8</v>
      </c>
      <c r="H9">
        <v>7.4477777777777776</v>
      </c>
      <c r="I9">
        <v>8.6877777777777787</v>
      </c>
      <c r="J9">
        <v>9.0144444444444431</v>
      </c>
      <c r="K9">
        <v>9.307500000000001</v>
      </c>
      <c r="L9">
        <v>9.4627777777777791</v>
      </c>
      <c r="M9">
        <v>9.5563888888888897</v>
      </c>
      <c r="N9">
        <v>9.7402777777777789</v>
      </c>
    </row>
    <row r="10" spans="5:14" x14ac:dyDescent="0.25">
      <c r="H10">
        <v>0</v>
      </c>
    </row>
    <row r="39" spans="3:14" x14ac:dyDescent="0.25">
      <c r="C39" t="s">
        <v>15</v>
      </c>
      <c r="H39" t="s">
        <v>2</v>
      </c>
      <c r="I39" t="s">
        <v>2</v>
      </c>
      <c r="J39" t="s">
        <v>2</v>
      </c>
      <c r="K39" t="s">
        <v>2</v>
      </c>
      <c r="L39" t="s">
        <v>2</v>
      </c>
      <c r="M39" t="s">
        <v>2</v>
      </c>
      <c r="N39" t="s">
        <v>2</v>
      </c>
    </row>
    <row r="40" spans="3:14" x14ac:dyDescent="0.25">
      <c r="D40" t="s">
        <v>0</v>
      </c>
      <c r="E40" t="s">
        <v>1</v>
      </c>
      <c r="H40">
        <v>6</v>
      </c>
      <c r="I40">
        <v>21</v>
      </c>
      <c r="J40">
        <v>36</v>
      </c>
      <c r="K40">
        <v>51</v>
      </c>
      <c r="L40">
        <v>63</v>
      </c>
      <c r="M40">
        <v>76</v>
      </c>
      <c r="N40">
        <v>91</v>
      </c>
    </row>
    <row r="41" spans="3:14" x14ac:dyDescent="0.25">
      <c r="D41">
        <v>1</v>
      </c>
      <c r="E41" t="s">
        <v>9</v>
      </c>
      <c r="H41">
        <v>1.6819964382068684</v>
      </c>
      <c r="I41">
        <v>1.6808384630973503</v>
      </c>
      <c r="J41">
        <v>4.0035689577042266</v>
      </c>
      <c r="K41">
        <v>5.3921669927592895</v>
      </c>
      <c r="L41">
        <v>5.3973590795882265</v>
      </c>
      <c r="M41">
        <v>5.4229397154560406</v>
      </c>
      <c r="N41">
        <v>5.5907107744874907</v>
      </c>
    </row>
    <row r="42" spans="3:14" x14ac:dyDescent="0.25">
      <c r="D42">
        <v>2</v>
      </c>
      <c r="E42" t="s">
        <v>10</v>
      </c>
      <c r="H42">
        <v>1.1133449766523555</v>
      </c>
      <c r="I42">
        <v>1.1203719964787573</v>
      </c>
      <c r="J42">
        <v>3.3350507728380054</v>
      </c>
      <c r="K42">
        <v>6.8159110910260354</v>
      </c>
      <c r="L42">
        <v>7.1769097033235809</v>
      </c>
      <c r="M42">
        <v>7.1854385127402169</v>
      </c>
      <c r="N42">
        <v>7.2453058252065157</v>
      </c>
    </row>
    <row r="43" spans="3:14" x14ac:dyDescent="0.25">
      <c r="D43">
        <v>3</v>
      </c>
      <c r="E43" t="s">
        <v>11</v>
      </c>
      <c r="H43">
        <v>1.0337706661167427</v>
      </c>
      <c r="I43">
        <v>1.1891702678447358</v>
      </c>
      <c r="J43">
        <v>1.2130188847725398</v>
      </c>
      <c r="K43">
        <v>1.1622149192462246</v>
      </c>
      <c r="L43">
        <v>1.1573639695552489</v>
      </c>
      <c r="M43">
        <v>1.1811744782834335</v>
      </c>
      <c r="N43">
        <v>1.175396209794807</v>
      </c>
    </row>
    <row r="44" spans="3:14" x14ac:dyDescent="0.25">
      <c r="D44">
        <v>4</v>
      </c>
      <c r="E44" t="s">
        <v>12</v>
      </c>
      <c r="H44">
        <v>0.56858743097844378</v>
      </c>
      <c r="I44">
        <v>0.54969688617152157</v>
      </c>
      <c r="J44">
        <v>0.60284741021256782</v>
      </c>
      <c r="K44">
        <v>0.74995555423860505</v>
      </c>
      <c r="L44">
        <v>0.8369123145361298</v>
      </c>
      <c r="M44">
        <v>0.8534000624951158</v>
      </c>
      <c r="N44">
        <v>0.77667560795997648</v>
      </c>
    </row>
    <row r="45" spans="3:14" x14ac:dyDescent="0.25">
      <c r="D45">
        <v>5</v>
      </c>
      <c r="E45" t="s">
        <v>13</v>
      </c>
      <c r="H45">
        <v>0.94033616263836073</v>
      </c>
      <c r="I45">
        <v>0.71038504599987673</v>
      </c>
      <c r="J45">
        <v>0.62355808980240501</v>
      </c>
      <c r="K45">
        <v>0.50708671266005123</v>
      </c>
      <c r="L45">
        <v>0.51523736988411728</v>
      </c>
      <c r="M45">
        <v>0.53136471165304522</v>
      </c>
      <c r="N45">
        <v>0.50530549371178313</v>
      </c>
    </row>
    <row r="46" spans="3:14" x14ac:dyDescent="0.25">
      <c r="D46">
        <v>6</v>
      </c>
      <c r="E46" t="s">
        <v>14</v>
      </c>
      <c r="H46">
        <v>0.381742112971999</v>
      </c>
      <c r="I46">
        <v>0.78103500443082219</v>
      </c>
      <c r="J46">
        <v>3.9864549309714477</v>
      </c>
      <c r="K46">
        <v>3.1414208027362336</v>
      </c>
      <c r="L46">
        <v>3.2948106164542041</v>
      </c>
      <c r="M46">
        <v>3.2863746424922864</v>
      </c>
      <c r="N46">
        <v>3.2549822812667579</v>
      </c>
    </row>
    <row r="48" spans="3:14" x14ac:dyDescent="0.25">
      <c r="C48" t="s">
        <v>16</v>
      </c>
      <c r="H48" t="s">
        <v>2</v>
      </c>
      <c r="I48" t="s">
        <v>2</v>
      </c>
      <c r="J48" t="s">
        <v>2</v>
      </c>
      <c r="K48" t="s">
        <v>2</v>
      </c>
      <c r="L48" t="s">
        <v>2</v>
      </c>
      <c r="M48" t="s">
        <v>2</v>
      </c>
      <c r="N48" t="s">
        <v>2</v>
      </c>
    </row>
    <row r="49" spans="4:14" x14ac:dyDescent="0.25">
      <c r="D49" t="s">
        <v>17</v>
      </c>
      <c r="E49" t="s">
        <v>1</v>
      </c>
      <c r="H49">
        <v>6</v>
      </c>
      <c r="I49">
        <v>21</v>
      </c>
      <c r="J49">
        <v>36</v>
      </c>
      <c r="K49">
        <v>51</v>
      </c>
      <c r="L49">
        <v>63</v>
      </c>
      <c r="M49">
        <v>76</v>
      </c>
      <c r="N49">
        <v>91</v>
      </c>
    </row>
    <row r="50" spans="4:14" x14ac:dyDescent="0.25">
      <c r="D50">
        <v>1</v>
      </c>
      <c r="E50" t="s">
        <v>9</v>
      </c>
      <c r="H50">
        <v>0.75221167474861639</v>
      </c>
      <c r="I50">
        <v>0.75169381253638945</v>
      </c>
      <c r="J50">
        <v>1.7904504684069262</v>
      </c>
      <c r="K50">
        <v>2.4114503883680776</v>
      </c>
      <c r="L50">
        <v>2.4137723601869943</v>
      </c>
      <c r="M50">
        <v>2.4252123683286149</v>
      </c>
      <c r="N50">
        <v>2.5002418668589055</v>
      </c>
    </row>
    <row r="51" spans="4:14" x14ac:dyDescent="0.25">
      <c r="D51">
        <v>2</v>
      </c>
      <c r="E51" t="s">
        <v>10</v>
      </c>
      <c r="H51">
        <v>0.49790301004051668</v>
      </c>
      <c r="I51">
        <v>0.5010455888427312</v>
      </c>
      <c r="J51">
        <v>1.4914800472957979</v>
      </c>
      <c r="K51">
        <v>3.0481681056257943</v>
      </c>
      <c r="L51">
        <v>3.2096115930018749</v>
      </c>
      <c r="M51">
        <v>3.2134257925264227</v>
      </c>
      <c r="N51">
        <v>3.2401992685873959</v>
      </c>
    </row>
    <row r="52" spans="4:14" x14ac:dyDescent="0.25">
      <c r="D52">
        <v>3</v>
      </c>
      <c r="E52" t="s">
        <v>11</v>
      </c>
      <c r="H52">
        <v>0.46231629651645506</v>
      </c>
      <c r="I52">
        <v>0.53181311114449226</v>
      </c>
      <c r="J52">
        <v>0.54247853686847669</v>
      </c>
      <c r="K52">
        <v>0.51975831277979734</v>
      </c>
      <c r="L52">
        <v>0.51758890212690667</v>
      </c>
      <c r="M52">
        <v>0.52823728534592129</v>
      </c>
      <c r="N52">
        <v>0.52565316511935845</v>
      </c>
    </row>
    <row r="53" spans="4:14" x14ac:dyDescent="0.25">
      <c r="D53">
        <v>4</v>
      </c>
      <c r="E53" t="s">
        <v>12</v>
      </c>
      <c r="H53">
        <v>0.254280029363954</v>
      </c>
      <c r="I53">
        <v>0.24583192089989728</v>
      </c>
      <c r="J53">
        <v>0.26960155785900053</v>
      </c>
      <c r="K53">
        <v>0.33539031987621026</v>
      </c>
      <c r="L53">
        <v>0.37427856530189429</v>
      </c>
      <c r="M53">
        <v>0.38165211034832952</v>
      </c>
      <c r="N53">
        <v>0.34733989117289682</v>
      </c>
    </row>
    <row r="54" spans="4:14" x14ac:dyDescent="0.25">
      <c r="D54">
        <v>5</v>
      </c>
      <c r="E54" t="s">
        <v>13</v>
      </c>
      <c r="H54">
        <v>0.42053111627213452</v>
      </c>
      <c r="I54">
        <v>0.31769385061100786</v>
      </c>
      <c r="J54">
        <v>0.27886365534361923</v>
      </c>
      <c r="K54">
        <v>0.22677607199895555</v>
      </c>
      <c r="L54">
        <v>0.23042115672181784</v>
      </c>
      <c r="M54">
        <v>0.23763352322015677</v>
      </c>
      <c r="N54">
        <v>0.22597948666872791</v>
      </c>
    </row>
    <row r="55" spans="4:14" x14ac:dyDescent="0.25">
      <c r="D55">
        <v>6</v>
      </c>
      <c r="E55" t="s">
        <v>14</v>
      </c>
      <c r="H55">
        <v>0.17072026289595882</v>
      </c>
      <c r="I55">
        <v>0.34928947254283355</v>
      </c>
      <c r="J55">
        <v>1.7827968429782777</v>
      </c>
      <c r="K55">
        <v>1.404886092170035</v>
      </c>
      <c r="L55">
        <v>1.4734841022759175</v>
      </c>
      <c r="M55">
        <v>1.4697114200288643</v>
      </c>
      <c r="N55">
        <v>1.4556723292939622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5"/>
  <sheetViews>
    <sheetView topLeftCell="D1" workbookViewId="0">
      <selection activeCell="K16" sqref="K16"/>
    </sheetView>
  </sheetViews>
  <sheetFormatPr defaultRowHeight="15" x14ac:dyDescent="0.25"/>
  <cols>
    <col min="1" max="1" width="17.5703125" bestFit="1" customWidth="1"/>
    <col min="2" max="2" width="8.28515625" bestFit="1" customWidth="1"/>
    <col min="3" max="3" width="15" bestFit="1" customWidth="1"/>
    <col min="4" max="4" width="20.7109375" bestFit="1" customWidth="1"/>
    <col min="5" max="5" width="2" bestFit="1" customWidth="1"/>
  </cols>
  <sheetData>
    <row r="2" spans="3:12" x14ac:dyDescent="0.25">
      <c r="C2" t="s">
        <v>18</v>
      </c>
      <c r="D2" t="s">
        <v>19</v>
      </c>
      <c r="F2" t="s">
        <v>20</v>
      </c>
      <c r="G2" t="s">
        <v>20</v>
      </c>
      <c r="H2" t="s">
        <v>20</v>
      </c>
      <c r="I2" t="s">
        <v>20</v>
      </c>
      <c r="J2" t="s">
        <v>20</v>
      </c>
      <c r="K2" t="s">
        <v>20</v>
      </c>
      <c r="L2" t="s">
        <v>20</v>
      </c>
    </row>
    <row r="3" spans="3:12" x14ac:dyDescent="0.25">
      <c r="E3">
        <v>0</v>
      </c>
      <c r="F3">
        <v>6</v>
      </c>
      <c r="G3">
        <v>21</v>
      </c>
      <c r="H3">
        <v>36</v>
      </c>
      <c r="I3">
        <v>51</v>
      </c>
      <c r="J3">
        <v>63</v>
      </c>
      <c r="K3">
        <v>76</v>
      </c>
      <c r="L3">
        <v>91</v>
      </c>
    </row>
    <row r="4" spans="3:12" x14ac:dyDescent="0.25">
      <c r="C4">
        <v>1</v>
      </c>
      <c r="D4" t="s">
        <v>3</v>
      </c>
      <c r="F4">
        <v>9.2113095238095237</v>
      </c>
      <c r="G4">
        <v>0.78601190476190474</v>
      </c>
      <c r="H4">
        <v>8.2586309523809511</v>
      </c>
      <c r="I4">
        <v>9.319642857142858</v>
      </c>
      <c r="J4">
        <v>0.94866071428571463</v>
      </c>
      <c r="K4">
        <v>0.14148351648351479</v>
      </c>
      <c r="L4">
        <v>0.13809523809523877</v>
      </c>
    </row>
    <row r="5" spans="3:12" x14ac:dyDescent="0.25">
      <c r="C5">
        <v>2</v>
      </c>
      <c r="D5" t="s">
        <v>4</v>
      </c>
      <c r="F5">
        <v>10.496825396825397</v>
      </c>
      <c r="G5">
        <v>0.89915343915343904</v>
      </c>
      <c r="H5">
        <v>5.7857671957671961</v>
      </c>
      <c r="I5">
        <v>4.2744973544973552</v>
      </c>
      <c r="J5">
        <v>0.51521164021163912</v>
      </c>
      <c r="K5">
        <v>8.9133089133091217E-2</v>
      </c>
      <c r="L5">
        <v>0.35518518518518416</v>
      </c>
    </row>
    <row r="6" spans="3:12" x14ac:dyDescent="0.25">
      <c r="C6">
        <v>3</v>
      </c>
      <c r="D6" t="s">
        <v>5</v>
      </c>
      <c r="F6">
        <v>10.671296296296296</v>
      </c>
      <c r="G6">
        <v>1.2115740740740737</v>
      </c>
      <c r="H6">
        <v>6.4972222222222218</v>
      </c>
      <c r="I6">
        <v>5.0118055555555552</v>
      </c>
      <c r="J6">
        <v>0.44386574074074242</v>
      </c>
      <c r="K6">
        <v>8.9476495726496574E-2</v>
      </c>
      <c r="L6">
        <v>9.2361111111109409E-2</v>
      </c>
    </row>
    <row r="7" spans="3:12" ht="17.25" x14ac:dyDescent="0.25">
      <c r="C7">
        <v>4</v>
      </c>
      <c r="D7" t="s">
        <v>6</v>
      </c>
      <c r="F7">
        <v>10.377314814814815</v>
      </c>
      <c r="G7">
        <v>0.74263888888888874</v>
      </c>
      <c r="H7">
        <v>0.21833333333333371</v>
      </c>
      <c r="I7">
        <v>0.32708333333333339</v>
      </c>
      <c r="J7">
        <v>0.14131944444444339</v>
      </c>
      <c r="K7">
        <v>8.4134615384615724E-2</v>
      </c>
      <c r="L7">
        <v>0.16597222222222227</v>
      </c>
    </row>
    <row r="8" spans="3:12" ht="17.25" x14ac:dyDescent="0.25">
      <c r="C8">
        <v>5</v>
      </c>
      <c r="D8" t="s">
        <v>7</v>
      </c>
      <c r="F8">
        <v>9.5513888888888889</v>
      </c>
      <c r="G8">
        <v>0.52722222222222226</v>
      </c>
      <c r="H8">
        <v>0.2472222222222224</v>
      </c>
      <c r="I8">
        <v>0.19055555555555573</v>
      </c>
      <c r="J8">
        <v>0.12083333333333299</v>
      </c>
      <c r="K8">
        <v>0.11217948717948731</v>
      </c>
      <c r="L8">
        <v>0.24888888888888844</v>
      </c>
    </row>
    <row r="9" spans="3:12" ht="17.25" x14ac:dyDescent="0.25">
      <c r="C9">
        <v>6</v>
      </c>
      <c r="D9" t="s">
        <v>8</v>
      </c>
      <c r="F9">
        <v>12.412962962962963</v>
      </c>
      <c r="G9">
        <v>0.82666666666666655</v>
      </c>
      <c r="H9">
        <v>0.21777777777777824</v>
      </c>
      <c r="I9">
        <v>0.19537037037037008</v>
      </c>
      <c r="J9">
        <v>0.12939814814814837</v>
      </c>
      <c r="K9">
        <v>7.2008547008547336E-2</v>
      </c>
      <c r="L9">
        <v>0.12259259259259221</v>
      </c>
    </row>
    <row r="10" spans="3:12" x14ac:dyDescent="0.25">
      <c r="F10">
        <v>0</v>
      </c>
    </row>
    <row r="39" spans="1:16" ht="15.75" x14ac:dyDescent="0.25">
      <c r="A39" s="1" t="s">
        <v>15</v>
      </c>
      <c r="F39" s="2" t="s">
        <v>2</v>
      </c>
      <c r="G39" s="2" t="s">
        <v>2</v>
      </c>
      <c r="H39" s="2" t="s">
        <v>2</v>
      </c>
      <c r="I39" s="2" t="s">
        <v>2</v>
      </c>
      <c r="J39" s="2" t="s">
        <v>2</v>
      </c>
      <c r="K39" s="2" t="s">
        <v>2</v>
      </c>
      <c r="L39" s="2" t="s">
        <v>2</v>
      </c>
      <c r="M39" s="2"/>
      <c r="N39" s="2"/>
      <c r="O39" s="2"/>
      <c r="P39" s="2"/>
    </row>
    <row r="40" spans="1:16" x14ac:dyDescent="0.25">
      <c r="B40" s="2" t="s">
        <v>0</v>
      </c>
      <c r="C40" s="3" t="s">
        <v>1</v>
      </c>
      <c r="F40" s="4">
        <v>6</v>
      </c>
      <c r="G40" s="5">
        <v>21</v>
      </c>
      <c r="H40" s="4">
        <v>36</v>
      </c>
      <c r="I40" s="4">
        <v>51</v>
      </c>
      <c r="J40" s="4">
        <v>63</v>
      </c>
      <c r="K40" s="4">
        <v>76</v>
      </c>
      <c r="L40" s="4">
        <v>91</v>
      </c>
      <c r="M40" s="5"/>
      <c r="N40" s="5"/>
      <c r="O40" s="5"/>
      <c r="P40" s="5"/>
    </row>
    <row r="41" spans="1:16" x14ac:dyDescent="0.25">
      <c r="B41">
        <v>1</v>
      </c>
      <c r="C41" s="6" t="s">
        <v>9</v>
      </c>
      <c r="F41">
        <v>2.803327397011449</v>
      </c>
      <c r="G41">
        <v>0.58599383453281129</v>
      </c>
      <c r="H41">
        <v>2.8344666287326357</v>
      </c>
      <c r="I41">
        <v>1.8728255784718166</v>
      </c>
      <c r="J41">
        <v>0.53037379863935452</v>
      </c>
      <c r="K41">
        <v>3.8957402035516259E-2</v>
      </c>
      <c r="L41">
        <v>0.38058078584435218</v>
      </c>
    </row>
    <row r="42" spans="1:16" x14ac:dyDescent="0.25">
      <c r="B42">
        <v>2</v>
      </c>
      <c r="C42" s="6" t="s">
        <v>10</v>
      </c>
      <c r="F42">
        <v>1.8555749610872665</v>
      </c>
      <c r="G42">
        <v>0.51301393649664251</v>
      </c>
      <c r="H42">
        <v>1.9896568970305524</v>
      </c>
      <c r="I42">
        <v>2.9895775530120048</v>
      </c>
      <c r="J42">
        <v>0.32205264069390349</v>
      </c>
      <c r="K42">
        <v>2.35103430391722E-2</v>
      </c>
      <c r="L42">
        <v>6.2004206348748578E-2</v>
      </c>
    </row>
    <row r="43" spans="1:16" x14ac:dyDescent="0.25">
      <c r="B43">
        <v>3</v>
      </c>
      <c r="C43" s="6" t="s">
        <v>11</v>
      </c>
      <c r="F43">
        <v>1.7229511101945778</v>
      </c>
      <c r="G43">
        <v>0.68685952209052092</v>
      </c>
      <c r="H43">
        <v>0.10188955531103996</v>
      </c>
      <c r="I43">
        <v>8.0833333333333257E-2</v>
      </c>
      <c r="J43">
        <v>6.1367046139208854E-2</v>
      </c>
      <c r="K43">
        <v>3.1730769230769069E-2</v>
      </c>
      <c r="L43">
        <v>3.5058372839777342E-2</v>
      </c>
    </row>
    <row r="44" spans="1:16" x14ac:dyDescent="0.25">
      <c r="B44">
        <v>4</v>
      </c>
      <c r="C44" s="6" t="s">
        <v>12</v>
      </c>
      <c r="F44">
        <v>0.94764571829740618</v>
      </c>
      <c r="G44">
        <v>0.28033709866674589</v>
      </c>
      <c r="H44">
        <v>5.0881125074912693E-2</v>
      </c>
      <c r="I44">
        <v>9.8488578017960932E-2</v>
      </c>
      <c r="J44">
        <v>0.1444177325728439</v>
      </c>
      <c r="K44">
        <v>5.6191300002079864E-2</v>
      </c>
      <c r="L44">
        <v>6.8853037265909897E-2</v>
      </c>
    </row>
    <row r="45" spans="1:16" x14ac:dyDescent="0.25">
      <c r="B45">
        <v>5</v>
      </c>
      <c r="C45" s="6" t="s">
        <v>13</v>
      </c>
      <c r="F45">
        <v>1.5672269377306012</v>
      </c>
      <c r="G45">
        <v>0.39153923444261668</v>
      </c>
      <c r="H45">
        <v>6.3167424015786372E-2</v>
      </c>
      <c r="I45">
        <v>0.14304082188700112</v>
      </c>
      <c r="J45">
        <v>1.8244500458554035E-2</v>
      </c>
      <c r="K45">
        <v>3.4233410058510202E-2</v>
      </c>
      <c r="L45">
        <v>6.4705021646284333E-2</v>
      </c>
    </row>
    <row r="46" spans="1:16" x14ac:dyDescent="0.25">
      <c r="B46" s="7">
        <v>6</v>
      </c>
      <c r="C46" s="8" t="s">
        <v>14</v>
      </c>
      <c r="D46" s="7"/>
      <c r="E46" s="7"/>
      <c r="F46" s="7">
        <v>0.63623685495333138</v>
      </c>
      <c r="G46" s="7">
        <v>0.38354324209443647</v>
      </c>
      <c r="H46" s="7">
        <v>2.4739984526523817</v>
      </c>
      <c r="I46" s="7">
        <v>1.7845333396613277</v>
      </c>
      <c r="J46" s="7">
        <v>1.108138140173804</v>
      </c>
      <c r="K46" s="7">
        <v>5.5150714010670697E-2</v>
      </c>
      <c r="L46" s="7">
        <v>0.10916088939378554</v>
      </c>
      <c r="M46" s="10"/>
      <c r="N46" s="10"/>
      <c r="O46" s="10"/>
      <c r="P46" s="10"/>
    </row>
    <row r="47" spans="1:16" ht="15.75" x14ac:dyDescent="0.25">
      <c r="G47" s="9"/>
      <c r="M47" s="11"/>
      <c r="N47" s="10"/>
      <c r="O47" s="10"/>
      <c r="P47" s="10"/>
    </row>
    <row r="48" spans="1:16" ht="15.75" x14ac:dyDescent="0.25">
      <c r="A48" s="1" t="s">
        <v>16</v>
      </c>
      <c r="F48" s="2" t="s">
        <v>2</v>
      </c>
      <c r="G48" s="2" t="s">
        <v>2</v>
      </c>
      <c r="H48" s="2" t="s">
        <v>2</v>
      </c>
      <c r="I48" s="2" t="s">
        <v>2</v>
      </c>
      <c r="J48" s="2" t="s">
        <v>2</v>
      </c>
      <c r="K48" s="2" t="s">
        <v>2</v>
      </c>
      <c r="L48" s="2" t="s">
        <v>2</v>
      </c>
      <c r="M48" s="12"/>
      <c r="N48" s="12"/>
      <c r="O48" s="12"/>
      <c r="P48" s="12"/>
    </row>
    <row r="49" spans="2:16" x14ac:dyDescent="0.25">
      <c r="B49" s="2" t="s">
        <v>17</v>
      </c>
      <c r="C49" s="2" t="s">
        <v>1</v>
      </c>
      <c r="E49">
        <v>0</v>
      </c>
      <c r="F49" s="4">
        <v>6</v>
      </c>
      <c r="G49" s="5">
        <v>21</v>
      </c>
      <c r="H49" s="4">
        <v>36</v>
      </c>
      <c r="I49" s="4">
        <v>51</v>
      </c>
      <c r="J49" s="4">
        <v>63</v>
      </c>
      <c r="K49" s="4">
        <v>76</v>
      </c>
      <c r="L49" s="4">
        <v>91</v>
      </c>
      <c r="M49" s="13"/>
      <c r="N49" s="13"/>
      <c r="O49" s="13"/>
      <c r="P49" s="13"/>
    </row>
    <row r="50" spans="2:16" x14ac:dyDescent="0.25">
      <c r="B50">
        <v>1</v>
      </c>
      <c r="C50" s="6" t="s">
        <v>9</v>
      </c>
      <c r="F50">
        <v>1.2536861245810282</v>
      </c>
      <c r="G50">
        <v>0.26206440968222594</v>
      </c>
      <c r="H50">
        <v>1.2676120123601664</v>
      </c>
      <c r="I50">
        <v>0.83755306069266966</v>
      </c>
      <c r="J50">
        <v>0.23719037344847643</v>
      </c>
      <c r="K50">
        <v>1.7422279835640604E-2</v>
      </c>
      <c r="L50">
        <v>0.17020090161565224</v>
      </c>
      <c r="M50" s="10"/>
      <c r="N50" s="10"/>
      <c r="O50" s="10"/>
      <c r="P50" s="10"/>
    </row>
    <row r="51" spans="2:16" x14ac:dyDescent="0.25">
      <c r="B51">
        <v>2</v>
      </c>
      <c r="C51" s="6" t="s">
        <v>10</v>
      </c>
      <c r="F51">
        <v>0.82983835006753104</v>
      </c>
      <c r="G51">
        <v>0.22942680708225061</v>
      </c>
      <c r="H51">
        <v>0.889801614732323</v>
      </c>
      <c r="I51">
        <v>1.3369797265084649</v>
      </c>
      <c r="J51">
        <v>0.14402631938497665</v>
      </c>
      <c r="K51">
        <v>1.0514145041985607E-2</v>
      </c>
      <c r="L51">
        <v>2.7729124057345171E-2</v>
      </c>
      <c r="M51" s="10"/>
      <c r="N51" s="10"/>
      <c r="O51" s="10"/>
      <c r="P51" s="10"/>
    </row>
    <row r="52" spans="2:16" x14ac:dyDescent="0.25">
      <c r="B52">
        <v>3</v>
      </c>
      <c r="C52" s="6" t="s">
        <v>11</v>
      </c>
      <c r="F52">
        <v>0.77052716086076145</v>
      </c>
      <c r="G52">
        <v>0.30717291647748468</v>
      </c>
      <c r="H52">
        <v>4.5566394374542019E-2</v>
      </c>
      <c r="I52">
        <v>3.6149765636246563E-2</v>
      </c>
      <c r="J52">
        <v>2.7444177349127404E-2</v>
      </c>
      <c r="K52">
        <v>1.4190431395671669E-2</v>
      </c>
      <c r="L52">
        <v>1.5678580970054895E-2</v>
      </c>
      <c r="M52" s="10"/>
      <c r="N52" s="10"/>
      <c r="O52" s="10"/>
      <c r="P52" s="10"/>
    </row>
    <row r="53" spans="2:16" x14ac:dyDescent="0.25">
      <c r="B53">
        <v>4</v>
      </c>
      <c r="C53" s="6" t="s">
        <v>12</v>
      </c>
      <c r="F53">
        <v>0.42380004893992329</v>
      </c>
      <c r="G53">
        <v>0.12537056184678189</v>
      </c>
      <c r="H53">
        <v>2.2754730887834772E-2</v>
      </c>
      <c r="I53">
        <v>4.404543109109043E-2</v>
      </c>
      <c r="J53">
        <v>6.4585573437852914E-2</v>
      </c>
      <c r="K53">
        <v>2.5129513309746932E-2</v>
      </c>
      <c r="L53">
        <v>3.079201435678016E-2</v>
      </c>
      <c r="M53" s="10"/>
      <c r="N53" s="10"/>
      <c r="O53" s="10"/>
      <c r="P53" s="10"/>
    </row>
    <row r="54" spans="2:16" x14ac:dyDescent="0.25">
      <c r="B54">
        <v>5</v>
      </c>
      <c r="C54" s="6" t="s">
        <v>13</v>
      </c>
      <c r="F54">
        <v>0.70088519378689085</v>
      </c>
      <c r="G54">
        <v>0.17510166881438358</v>
      </c>
      <c r="H54">
        <v>2.8249330812570216E-2</v>
      </c>
      <c r="I54">
        <v>6.396980025935485E-2</v>
      </c>
      <c r="J54">
        <v>8.159188648170581E-3</v>
      </c>
      <c r="K54">
        <v>1.5309646398490773E-2</v>
      </c>
      <c r="L54">
        <v>2.8936965377337424E-2</v>
      </c>
      <c r="M54" s="10"/>
      <c r="N54" s="10"/>
      <c r="O54" s="10"/>
      <c r="P54" s="10"/>
    </row>
    <row r="55" spans="2:16" x14ac:dyDescent="0.25">
      <c r="B55" s="7">
        <v>6</v>
      </c>
      <c r="C55" s="8" t="s">
        <v>14</v>
      </c>
      <c r="D55" s="7"/>
      <c r="E55" s="7"/>
      <c r="F55" s="7">
        <v>0.28453377149326453</v>
      </c>
      <c r="G55" s="7">
        <v>0.17152575232676376</v>
      </c>
      <c r="H55" s="7">
        <v>1.106405743272004</v>
      </c>
      <c r="I55" s="7">
        <v>0.79806757111949</v>
      </c>
      <c r="J55" s="7">
        <v>0.49557444197776324</v>
      </c>
      <c r="K55" s="7">
        <v>2.4664149107101949E-2</v>
      </c>
      <c r="L55" s="7">
        <v>4.8818233833768057E-2</v>
      </c>
      <c r="M55" s="10"/>
      <c r="N55" s="10"/>
      <c r="O55" s="10"/>
      <c r="P55" s="10"/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55"/>
  <sheetViews>
    <sheetView topLeftCell="E1" workbookViewId="0">
      <selection activeCell="L20" sqref="L20"/>
    </sheetView>
  </sheetViews>
  <sheetFormatPr defaultRowHeight="15" x14ac:dyDescent="0.25"/>
  <cols>
    <col min="6" max="6" width="20.85546875" bestFit="1" customWidth="1"/>
    <col min="7" max="7" width="2" bestFit="1" customWidth="1"/>
  </cols>
  <sheetData>
    <row r="2" spans="5:13" x14ac:dyDescent="0.25">
      <c r="E2" t="s">
        <v>18</v>
      </c>
      <c r="F2" t="s">
        <v>19</v>
      </c>
      <c r="H2" t="s">
        <v>20</v>
      </c>
      <c r="I2" t="s">
        <v>20</v>
      </c>
      <c r="J2" t="s">
        <v>20</v>
      </c>
      <c r="K2" t="s">
        <v>20</v>
      </c>
      <c r="L2" t="s">
        <v>20</v>
      </c>
      <c r="M2" t="s">
        <v>20</v>
      </c>
    </row>
    <row r="3" spans="5:13" x14ac:dyDescent="0.25">
      <c r="G3">
        <v>0</v>
      </c>
      <c r="H3">
        <v>14</v>
      </c>
      <c r="I3">
        <v>28</v>
      </c>
      <c r="J3">
        <v>42</v>
      </c>
      <c r="K3">
        <v>56</v>
      </c>
      <c r="L3">
        <v>77</v>
      </c>
      <c r="M3">
        <v>91</v>
      </c>
    </row>
    <row r="4" spans="5:13" x14ac:dyDescent="0.25">
      <c r="E4">
        <v>1</v>
      </c>
      <c r="F4" t="s">
        <v>3</v>
      </c>
      <c r="H4">
        <v>8.8949999999999996</v>
      </c>
      <c r="I4">
        <v>21.4375</v>
      </c>
      <c r="J4">
        <v>30.839999999999996</v>
      </c>
      <c r="K4">
        <v>35.987499999999997</v>
      </c>
      <c r="L4">
        <v>36.717500000000001</v>
      </c>
      <c r="M4">
        <v>36.717500000000001</v>
      </c>
    </row>
    <row r="5" spans="5:13" x14ac:dyDescent="0.25">
      <c r="E5">
        <v>2</v>
      </c>
      <c r="F5" t="s">
        <v>4</v>
      </c>
      <c r="H5">
        <v>8.3058035714285712</v>
      </c>
      <c r="I5">
        <v>13.799553571428572</v>
      </c>
      <c r="J5">
        <v>17.509374999999999</v>
      </c>
      <c r="K5">
        <v>18.559970238095236</v>
      </c>
      <c r="L5">
        <v>18.744940476190479</v>
      </c>
      <c r="M5">
        <v>18.744940476190479</v>
      </c>
    </row>
    <row r="6" spans="5:13" x14ac:dyDescent="0.25">
      <c r="E6">
        <v>3</v>
      </c>
      <c r="F6" t="s">
        <v>5</v>
      </c>
      <c r="H6">
        <v>8.3604166666666675</v>
      </c>
      <c r="I6">
        <v>15.334583333333335</v>
      </c>
      <c r="J6">
        <v>18.595833333333331</v>
      </c>
      <c r="K6">
        <v>19.949583333333333</v>
      </c>
      <c r="L6">
        <v>20.119791666666664</v>
      </c>
      <c r="M6">
        <v>20.119791666666664</v>
      </c>
    </row>
    <row r="7" spans="5:13" ht="17.25" x14ac:dyDescent="0.25">
      <c r="E7">
        <v>4</v>
      </c>
      <c r="F7" t="s">
        <v>6</v>
      </c>
      <c r="H7">
        <v>8.2441666666666666</v>
      </c>
      <c r="I7">
        <v>12.009444444444444</v>
      </c>
      <c r="J7">
        <v>12.642222222222223</v>
      </c>
      <c r="K7">
        <v>13.608333333333334</v>
      </c>
      <c r="L7">
        <v>14.368611111111111</v>
      </c>
      <c r="M7">
        <v>14.368611111111111</v>
      </c>
    </row>
    <row r="8" spans="5:13" ht="17.25" x14ac:dyDescent="0.25">
      <c r="E8">
        <v>5</v>
      </c>
      <c r="F8" t="s">
        <v>7</v>
      </c>
      <c r="H8">
        <v>8.9411111111111108</v>
      </c>
      <c r="I8">
        <v>12.372222222222224</v>
      </c>
      <c r="J8">
        <v>13.111944444444443</v>
      </c>
      <c r="K8">
        <v>13.350555555555555</v>
      </c>
      <c r="L8">
        <v>13.574999999999999</v>
      </c>
      <c r="M8">
        <v>13.574999999999999</v>
      </c>
    </row>
    <row r="9" spans="5:13" ht="17.25" x14ac:dyDescent="0.25">
      <c r="E9">
        <v>6</v>
      </c>
      <c r="F9" t="s">
        <v>8</v>
      </c>
      <c r="H9">
        <v>8.4749999999999996</v>
      </c>
      <c r="I9">
        <v>10.89</v>
      </c>
      <c r="J9">
        <v>11.09</v>
      </c>
      <c r="K9">
        <v>11.765000000000001</v>
      </c>
      <c r="L9">
        <v>12</v>
      </c>
      <c r="M9">
        <v>12</v>
      </c>
    </row>
    <row r="10" spans="5:13" x14ac:dyDescent="0.25">
      <c r="H10">
        <v>0</v>
      </c>
    </row>
    <row r="39" spans="3:13" x14ac:dyDescent="0.25">
      <c r="C39" t="s">
        <v>15</v>
      </c>
      <c r="H39" t="s">
        <v>2</v>
      </c>
      <c r="I39" t="s">
        <v>2</v>
      </c>
      <c r="J39" t="s">
        <v>2</v>
      </c>
      <c r="K39" t="s">
        <v>2</v>
      </c>
      <c r="L39" t="s">
        <v>2</v>
      </c>
      <c r="M39" t="s">
        <v>2</v>
      </c>
    </row>
    <row r="40" spans="3:13" x14ac:dyDescent="0.25">
      <c r="D40" t="s">
        <v>0</v>
      </c>
      <c r="E40" t="s">
        <v>1</v>
      </c>
      <c r="H40">
        <v>14</v>
      </c>
      <c r="I40">
        <v>28</v>
      </c>
      <c r="J40">
        <v>42</v>
      </c>
      <c r="K40">
        <v>56</v>
      </c>
      <c r="L40">
        <v>77</v>
      </c>
      <c r="M40">
        <v>91</v>
      </c>
    </row>
    <row r="41" spans="3:13" x14ac:dyDescent="0.25">
      <c r="D41">
        <v>1</v>
      </c>
      <c r="E41" t="s">
        <v>9</v>
      </c>
      <c r="H41">
        <v>2.3901492206960384</v>
      </c>
      <c r="I41">
        <v>1.2393529340559386</v>
      </c>
      <c r="J41">
        <v>2.3277466106920852</v>
      </c>
      <c r="K41">
        <v>1.9430637737706669</v>
      </c>
      <c r="L41">
        <v>1.9778321673487731</v>
      </c>
      <c r="M41">
        <v>1.9778321673487731</v>
      </c>
    </row>
    <row r="42" spans="3:13" x14ac:dyDescent="0.25">
      <c r="D42">
        <v>2</v>
      </c>
      <c r="E42" t="s">
        <v>10</v>
      </c>
      <c r="H42">
        <v>0.97661013772696958</v>
      </c>
      <c r="I42">
        <v>3.1471390226327247</v>
      </c>
      <c r="J42">
        <v>2.416568388806311</v>
      </c>
      <c r="K42">
        <v>2.8678138450743194</v>
      </c>
      <c r="L42">
        <v>2.9831368941379139</v>
      </c>
      <c r="M42">
        <v>2.9831368941379139</v>
      </c>
    </row>
    <row r="43" spans="3:13" x14ac:dyDescent="0.25">
      <c r="D43">
        <v>3</v>
      </c>
      <c r="E43" t="s">
        <v>11</v>
      </c>
      <c r="H43">
        <v>1.8563560870185212</v>
      </c>
      <c r="I43">
        <v>1.20476881650986</v>
      </c>
      <c r="J43">
        <v>1.2010160307726288</v>
      </c>
      <c r="K43">
        <v>1.7435212230265498</v>
      </c>
      <c r="L43">
        <v>0.99960007435072606</v>
      </c>
      <c r="M43">
        <v>0.99960007435072606</v>
      </c>
    </row>
    <row r="44" spans="3:13" x14ac:dyDescent="0.25">
      <c r="D44">
        <v>4</v>
      </c>
      <c r="E44" t="s">
        <v>12</v>
      </c>
      <c r="H44">
        <v>1.7126104542193024</v>
      </c>
      <c r="I44">
        <v>1.4239217276310352</v>
      </c>
      <c r="J44">
        <v>1.2358564032211494</v>
      </c>
      <c r="K44">
        <v>1.2220843356564186</v>
      </c>
      <c r="L44">
        <v>1.3281189705745493</v>
      </c>
      <c r="M44">
        <v>1.3281189705745493</v>
      </c>
    </row>
    <row r="45" spans="3:13" x14ac:dyDescent="0.25">
      <c r="D45">
        <v>5</v>
      </c>
      <c r="E45" t="s">
        <v>13</v>
      </c>
      <c r="H45">
        <v>1.602342035896211</v>
      </c>
      <c r="I45">
        <v>1.7258814173246839</v>
      </c>
      <c r="J45">
        <v>1.7666352198459134</v>
      </c>
      <c r="K45">
        <v>1.1754289996989755</v>
      </c>
      <c r="L45">
        <v>1.1641878428043015</v>
      </c>
      <c r="M45">
        <v>1.1641878428043015</v>
      </c>
    </row>
    <row r="46" spans="3:13" x14ac:dyDescent="0.25">
      <c r="D46">
        <v>6</v>
      </c>
      <c r="E46" t="s">
        <v>14</v>
      </c>
      <c r="H46">
        <v>1.0431203190428213</v>
      </c>
      <c r="I46">
        <v>4.0872270551071601</v>
      </c>
      <c r="J46">
        <v>6.8267171222093941</v>
      </c>
      <c r="K46">
        <v>7.4461326651267097</v>
      </c>
      <c r="L46">
        <v>7.1566536640154954</v>
      </c>
      <c r="M46">
        <v>7.1566536640154954</v>
      </c>
    </row>
    <row r="48" spans="3:13" x14ac:dyDescent="0.25">
      <c r="C48" t="s">
        <v>16</v>
      </c>
      <c r="H48" t="s">
        <v>2</v>
      </c>
      <c r="I48" t="s">
        <v>2</v>
      </c>
      <c r="J48" t="s">
        <v>2</v>
      </c>
      <c r="K48" t="s">
        <v>2</v>
      </c>
      <c r="L48" t="s">
        <v>2</v>
      </c>
      <c r="M48" t="s">
        <v>2</v>
      </c>
    </row>
    <row r="49" spans="4:13" x14ac:dyDescent="0.25">
      <c r="D49" t="s">
        <v>17</v>
      </c>
      <c r="E49" t="s">
        <v>1</v>
      </c>
      <c r="H49">
        <v>14</v>
      </c>
      <c r="I49">
        <v>28</v>
      </c>
      <c r="J49">
        <v>42</v>
      </c>
      <c r="K49">
        <v>56</v>
      </c>
      <c r="L49">
        <v>77</v>
      </c>
      <c r="M49">
        <v>91</v>
      </c>
    </row>
    <row r="50" spans="4:13" x14ac:dyDescent="0.25">
      <c r="D50">
        <v>1</v>
      </c>
      <c r="E50" t="s">
        <v>9</v>
      </c>
      <c r="H50">
        <v>1.1950746103480192</v>
      </c>
      <c r="I50">
        <v>0.6196764670279693</v>
      </c>
      <c r="J50">
        <v>1.1638733053460426</v>
      </c>
      <c r="K50">
        <v>0.97153188688533343</v>
      </c>
      <c r="L50">
        <v>0.98891608367438655</v>
      </c>
      <c r="M50">
        <v>0.98891608367438655</v>
      </c>
    </row>
    <row r="51" spans="4:13" x14ac:dyDescent="0.25">
      <c r="D51">
        <v>2</v>
      </c>
      <c r="E51" t="s">
        <v>10</v>
      </c>
      <c r="H51">
        <v>0.48830506886348479</v>
      </c>
      <c r="I51">
        <v>1.5735695113163624</v>
      </c>
      <c r="J51">
        <v>1.2082841944031555</v>
      </c>
      <c r="K51">
        <v>1.4339069225371597</v>
      </c>
      <c r="L51">
        <v>1.491568447068957</v>
      </c>
      <c r="M51">
        <v>1.491568447068957</v>
      </c>
    </row>
    <row r="52" spans="4:13" x14ac:dyDescent="0.25">
      <c r="D52">
        <v>3</v>
      </c>
      <c r="E52" t="s">
        <v>11</v>
      </c>
      <c r="H52">
        <v>0.92817804350926059</v>
      </c>
      <c r="I52">
        <v>0.60238440825493</v>
      </c>
      <c r="J52">
        <v>0.60050801538631438</v>
      </c>
      <c r="K52">
        <v>0.87176061151327489</v>
      </c>
      <c r="L52">
        <v>0.49980003717536303</v>
      </c>
      <c r="M52">
        <v>0.49980003717536303</v>
      </c>
    </row>
    <row r="53" spans="4:13" x14ac:dyDescent="0.25">
      <c r="D53">
        <v>4</v>
      </c>
      <c r="E53" t="s">
        <v>12</v>
      </c>
      <c r="H53">
        <v>0.85630522710965118</v>
      </c>
      <c r="I53">
        <v>0.7119608638155176</v>
      </c>
      <c r="J53">
        <v>0.61792820161057471</v>
      </c>
      <c r="K53">
        <v>0.6110421678282093</v>
      </c>
      <c r="L53">
        <v>0.66405948528727465</v>
      </c>
      <c r="M53">
        <v>0.66405948528727465</v>
      </c>
    </row>
    <row r="54" spans="4:13" x14ac:dyDescent="0.25">
      <c r="D54">
        <v>5</v>
      </c>
      <c r="E54" t="s">
        <v>13</v>
      </c>
      <c r="H54">
        <v>0.80117101794810552</v>
      </c>
      <c r="I54">
        <v>0.86294070866234196</v>
      </c>
      <c r="J54">
        <v>0.88331760992295671</v>
      </c>
      <c r="K54">
        <v>0.58771449984948776</v>
      </c>
      <c r="L54">
        <v>0.58209392140215077</v>
      </c>
      <c r="M54">
        <v>0.58209392140215077</v>
      </c>
    </row>
    <row r="55" spans="4:13" x14ac:dyDescent="0.25">
      <c r="D55">
        <v>6</v>
      </c>
      <c r="E55" t="s">
        <v>14</v>
      </c>
      <c r="H55">
        <v>0.52156015952141066</v>
      </c>
      <c r="I55">
        <v>2.0436135275535801</v>
      </c>
      <c r="J55">
        <v>3.413358561104697</v>
      </c>
      <c r="K55">
        <v>3.7230663325633548</v>
      </c>
      <c r="L55">
        <v>3.5783268320077477</v>
      </c>
      <c r="M55">
        <v>3.5783268320077477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5"/>
  <sheetViews>
    <sheetView tabSelected="1" topLeftCell="E1" workbookViewId="0">
      <selection activeCell="M24" sqref="M24"/>
    </sheetView>
  </sheetViews>
  <sheetFormatPr defaultRowHeight="15" x14ac:dyDescent="0.25"/>
  <cols>
    <col min="1" max="1" width="17.5703125" bestFit="1" customWidth="1"/>
    <col min="2" max="2" width="8.28515625" bestFit="1" customWidth="1"/>
    <col min="3" max="3" width="15" bestFit="1" customWidth="1"/>
    <col min="4" max="4" width="20.7109375" bestFit="1" customWidth="1"/>
    <col min="5" max="5" width="2" bestFit="1" customWidth="1"/>
  </cols>
  <sheetData>
    <row r="2" spans="3:11" x14ac:dyDescent="0.25">
      <c r="C2" t="s">
        <v>18</v>
      </c>
      <c r="D2" t="s">
        <v>19</v>
      </c>
      <c r="F2" t="s">
        <v>20</v>
      </c>
      <c r="G2" t="s">
        <v>20</v>
      </c>
      <c r="H2" t="s">
        <v>20</v>
      </c>
      <c r="I2" t="s">
        <v>20</v>
      </c>
      <c r="J2" t="s">
        <v>20</v>
      </c>
      <c r="K2" t="s">
        <v>20</v>
      </c>
    </row>
    <row r="3" spans="3:11" x14ac:dyDescent="0.25">
      <c r="E3">
        <v>0</v>
      </c>
      <c r="F3">
        <v>14</v>
      </c>
      <c r="G3">
        <v>28</v>
      </c>
      <c r="H3">
        <v>42</v>
      </c>
      <c r="I3">
        <v>56</v>
      </c>
      <c r="J3">
        <v>77</v>
      </c>
      <c r="K3">
        <v>91</v>
      </c>
    </row>
    <row r="4" spans="3:11" x14ac:dyDescent="0.25">
      <c r="C4">
        <v>1</v>
      </c>
      <c r="D4" t="s">
        <v>3</v>
      </c>
      <c r="F4">
        <v>6.3535714285714278</v>
      </c>
      <c r="G4">
        <v>8.9589285714285705</v>
      </c>
      <c r="H4">
        <v>6.7160714285714285</v>
      </c>
      <c r="I4">
        <v>3.6767857142857157</v>
      </c>
      <c r="J4">
        <v>0.34761904761904699</v>
      </c>
      <c r="K4">
        <v>0</v>
      </c>
    </row>
    <row r="5" spans="3:11" x14ac:dyDescent="0.25">
      <c r="C5">
        <v>2</v>
      </c>
      <c r="D5" t="s">
        <v>4</v>
      </c>
      <c r="F5">
        <v>5.9327168367346932</v>
      </c>
      <c r="G5">
        <v>3.9241071428571428</v>
      </c>
      <c r="H5">
        <v>2.6498724489795915</v>
      </c>
      <c r="I5">
        <v>0.75042517006802723</v>
      </c>
      <c r="J5">
        <v>8.8081065759637811E-2</v>
      </c>
      <c r="K5">
        <v>0</v>
      </c>
    </row>
    <row r="6" spans="3:11" x14ac:dyDescent="0.25">
      <c r="C6">
        <v>3</v>
      </c>
      <c r="D6" t="s">
        <v>5</v>
      </c>
      <c r="F6">
        <v>5.9717261904761907</v>
      </c>
      <c r="G6">
        <v>4.9815476190476193</v>
      </c>
      <c r="H6">
        <v>2.3294642857142867</v>
      </c>
      <c r="I6">
        <v>0.96696428571428428</v>
      </c>
      <c r="J6">
        <v>8.1051587301587819E-2</v>
      </c>
      <c r="K6">
        <v>0</v>
      </c>
    </row>
    <row r="7" spans="3:11" ht="17.25" x14ac:dyDescent="0.25">
      <c r="C7">
        <v>4</v>
      </c>
      <c r="D7" t="s">
        <v>6</v>
      </c>
      <c r="F7">
        <v>5.8886904761904759</v>
      </c>
      <c r="G7">
        <v>2.689484126984127</v>
      </c>
      <c r="H7">
        <v>0.4519841269841266</v>
      </c>
      <c r="I7">
        <v>0.69007936507936574</v>
      </c>
      <c r="J7">
        <v>0.3620370370370371</v>
      </c>
      <c r="K7">
        <v>0</v>
      </c>
    </row>
    <row r="8" spans="3:11" ht="17.25" x14ac:dyDescent="0.25">
      <c r="C8">
        <v>5</v>
      </c>
      <c r="D8" t="s">
        <v>7</v>
      </c>
      <c r="F8">
        <v>6.386507936507936</v>
      </c>
      <c r="G8">
        <v>2.450793650793651</v>
      </c>
      <c r="H8">
        <v>0.52837301587301599</v>
      </c>
      <c r="I8">
        <v>0.17043650793650794</v>
      </c>
      <c r="J8">
        <v>0.10687830687830667</v>
      </c>
      <c r="K8">
        <v>0</v>
      </c>
    </row>
    <row r="9" spans="3:11" ht="17.25" x14ac:dyDescent="0.25">
      <c r="C9">
        <v>6</v>
      </c>
      <c r="D9" t="s">
        <v>8</v>
      </c>
      <c r="F9">
        <v>6.0535714285714288</v>
      </c>
      <c r="G9">
        <v>1.7249999999999999</v>
      </c>
      <c r="H9">
        <v>0.14285714285714332</v>
      </c>
      <c r="I9">
        <v>0.48214285714285632</v>
      </c>
      <c r="J9">
        <v>0.11190476190476165</v>
      </c>
      <c r="K9">
        <v>0</v>
      </c>
    </row>
    <row r="10" spans="3:11" x14ac:dyDescent="0.25">
      <c r="F10">
        <v>0</v>
      </c>
    </row>
    <row r="39" spans="1:11" ht="15.75" x14ac:dyDescent="0.25">
      <c r="A39" s="1" t="s">
        <v>15</v>
      </c>
      <c r="F39" s="2" t="s">
        <v>2</v>
      </c>
      <c r="G39" s="2" t="s">
        <v>2</v>
      </c>
      <c r="H39" s="2" t="s">
        <v>2</v>
      </c>
      <c r="I39" s="2" t="s">
        <v>2</v>
      </c>
      <c r="J39" s="2" t="s">
        <v>2</v>
      </c>
      <c r="K39" s="2" t="s">
        <v>2</v>
      </c>
    </row>
    <row r="40" spans="1:11" x14ac:dyDescent="0.25">
      <c r="B40" s="2" t="s">
        <v>0</v>
      </c>
      <c r="C40" s="3" t="s">
        <v>1</v>
      </c>
      <c r="E40">
        <v>0</v>
      </c>
      <c r="F40">
        <v>14</v>
      </c>
      <c r="G40">
        <v>28</v>
      </c>
      <c r="H40">
        <v>42</v>
      </c>
      <c r="I40">
        <v>56</v>
      </c>
      <c r="J40">
        <v>77</v>
      </c>
      <c r="K40">
        <v>91</v>
      </c>
    </row>
    <row r="41" spans="1:11" x14ac:dyDescent="0.25">
      <c r="B41">
        <v>1</v>
      </c>
      <c r="C41" s="6" t="s">
        <v>9</v>
      </c>
      <c r="F41">
        <v>1.7072494433543157</v>
      </c>
      <c r="G41">
        <v>1.2234448045932238</v>
      </c>
      <c r="H41">
        <v>1.8776588984369975</v>
      </c>
      <c r="I41">
        <v>0.80548758332321291</v>
      </c>
      <c r="J41">
        <v>4.8334313717894359E-2</v>
      </c>
      <c r="K41">
        <v>0</v>
      </c>
    </row>
    <row r="42" spans="1:11" x14ac:dyDescent="0.25">
      <c r="B42">
        <v>2</v>
      </c>
      <c r="C42" s="6" t="s">
        <v>10</v>
      </c>
      <c r="F42">
        <v>0.69757866980498184</v>
      </c>
      <c r="G42">
        <v>1.6402468047519103</v>
      </c>
      <c r="H42">
        <v>1.5484806438640961</v>
      </c>
      <c r="I42">
        <v>0.78046610332247868</v>
      </c>
      <c r="J42">
        <v>6.3004389521820775E-2</v>
      </c>
      <c r="K42">
        <v>0</v>
      </c>
    </row>
    <row r="43" spans="1:11" x14ac:dyDescent="0.25">
      <c r="B43">
        <v>3</v>
      </c>
      <c r="C43" s="6" t="s">
        <v>11</v>
      </c>
      <c r="F43">
        <v>1.3259686335846581</v>
      </c>
      <c r="G43">
        <v>0.4708962197438461</v>
      </c>
      <c r="H43">
        <v>0.16421924376733488</v>
      </c>
      <c r="I43">
        <v>0.67532843056104608</v>
      </c>
      <c r="J43">
        <v>0.49924747173672906</v>
      </c>
      <c r="K43">
        <v>0</v>
      </c>
    </row>
    <row r="44" spans="1:11" x14ac:dyDescent="0.25">
      <c r="B44">
        <v>4</v>
      </c>
      <c r="C44" s="6" t="s">
        <v>12</v>
      </c>
      <c r="F44">
        <v>1.2232931815852124</v>
      </c>
      <c r="G44">
        <v>0.23427625050787448</v>
      </c>
      <c r="H44">
        <v>0.39320110803895642</v>
      </c>
      <c r="I44">
        <v>5.2992165120156219E-2</v>
      </c>
      <c r="J44">
        <v>5.0556102372873238E-2</v>
      </c>
      <c r="K44">
        <v>0</v>
      </c>
    </row>
    <row r="45" spans="1:11" x14ac:dyDescent="0.25">
      <c r="B45">
        <v>5</v>
      </c>
      <c r="C45" s="6" t="s">
        <v>13</v>
      </c>
      <c r="F45">
        <v>1.1445300256401436</v>
      </c>
      <c r="G45">
        <v>0.26422135638526384</v>
      </c>
      <c r="H45">
        <v>9.2398132913963871E-2</v>
      </c>
      <c r="I45">
        <v>0.6743477574361646</v>
      </c>
      <c r="J45">
        <v>4.4416090728994731E-2</v>
      </c>
      <c r="K45">
        <v>0</v>
      </c>
    </row>
    <row r="46" spans="1:11" x14ac:dyDescent="0.25">
      <c r="B46" s="7">
        <v>6</v>
      </c>
      <c r="C46" s="8" t="s">
        <v>14</v>
      </c>
      <c r="D46" s="7"/>
      <c r="E46" s="7"/>
      <c r="F46" s="7">
        <v>0.7450859421734527</v>
      </c>
      <c r="G46" s="7">
        <v>2.8116640859058517</v>
      </c>
      <c r="H46" s="7">
        <v>1.9848265830106782</v>
      </c>
      <c r="I46" s="7">
        <v>1.6493079872281875</v>
      </c>
      <c r="J46" s="7">
        <v>0.37912258969844004</v>
      </c>
      <c r="K46" s="7">
        <v>0</v>
      </c>
    </row>
    <row r="47" spans="1:11" ht="15.75" x14ac:dyDescent="0.25">
      <c r="G47" s="9"/>
    </row>
    <row r="48" spans="1:11" ht="15.75" x14ac:dyDescent="0.25">
      <c r="A48" s="1" t="s">
        <v>16</v>
      </c>
      <c r="F48" s="2" t="s">
        <v>2</v>
      </c>
      <c r="G48" s="2" t="s">
        <v>2</v>
      </c>
      <c r="H48" s="2" t="s">
        <v>2</v>
      </c>
      <c r="I48" s="2" t="s">
        <v>2</v>
      </c>
      <c r="J48" s="2" t="s">
        <v>2</v>
      </c>
      <c r="K48" s="2" t="s">
        <v>2</v>
      </c>
    </row>
    <row r="49" spans="2:11" x14ac:dyDescent="0.25">
      <c r="B49" s="2" t="s">
        <v>17</v>
      </c>
      <c r="C49" s="2" t="s">
        <v>1</v>
      </c>
      <c r="E49">
        <v>0</v>
      </c>
      <c r="F49">
        <v>14</v>
      </c>
      <c r="G49">
        <v>28</v>
      </c>
      <c r="H49">
        <v>42</v>
      </c>
      <c r="I49">
        <v>56</v>
      </c>
      <c r="J49">
        <v>77</v>
      </c>
      <c r="K49">
        <v>91</v>
      </c>
    </row>
    <row r="50" spans="2:11" x14ac:dyDescent="0.25">
      <c r="B50">
        <v>1</v>
      </c>
      <c r="C50" s="6" t="s">
        <v>9</v>
      </c>
      <c r="F50">
        <v>0.85362472167715786</v>
      </c>
      <c r="G50">
        <v>0.6117224022966119</v>
      </c>
      <c r="H50">
        <v>0.93882944921849876</v>
      </c>
      <c r="I50">
        <v>0.40274379166160645</v>
      </c>
      <c r="J50">
        <v>2.4167156858947179E-2</v>
      </c>
      <c r="K50">
        <v>0</v>
      </c>
    </row>
    <row r="51" spans="2:11" x14ac:dyDescent="0.25">
      <c r="B51">
        <v>2</v>
      </c>
      <c r="C51" s="6" t="s">
        <v>10</v>
      </c>
      <c r="F51">
        <v>0.34878933490249092</v>
      </c>
      <c r="G51">
        <v>0.82012340237595516</v>
      </c>
      <c r="H51">
        <v>0.77424032193204806</v>
      </c>
      <c r="I51">
        <v>0.39023305166123934</v>
      </c>
      <c r="J51">
        <v>3.1502194760910388E-2</v>
      </c>
      <c r="K51">
        <v>0</v>
      </c>
    </row>
    <row r="52" spans="2:11" x14ac:dyDescent="0.25">
      <c r="B52">
        <v>3</v>
      </c>
      <c r="C52" s="6" t="s">
        <v>11</v>
      </c>
      <c r="F52">
        <v>0.66298431679232905</v>
      </c>
      <c r="G52">
        <v>0.23544810987192305</v>
      </c>
      <c r="H52">
        <v>8.2109621883667439E-2</v>
      </c>
      <c r="I52">
        <v>0.33766421528052304</v>
      </c>
      <c r="J52">
        <v>0.24962373586836453</v>
      </c>
      <c r="K52">
        <v>0</v>
      </c>
    </row>
    <row r="53" spans="2:11" x14ac:dyDescent="0.25">
      <c r="B53">
        <v>4</v>
      </c>
      <c r="C53" s="6" t="s">
        <v>12</v>
      </c>
      <c r="F53">
        <v>0.61164659079260619</v>
      </c>
      <c r="G53">
        <v>0.11713812525393724</v>
      </c>
      <c r="H53">
        <v>0.19660055401947821</v>
      </c>
      <c r="I53">
        <v>2.649608256007811E-2</v>
      </c>
      <c r="J53">
        <v>2.5278051186436619E-2</v>
      </c>
      <c r="K53">
        <v>0</v>
      </c>
    </row>
    <row r="54" spans="2:11" x14ac:dyDescent="0.25">
      <c r="B54">
        <v>5</v>
      </c>
      <c r="C54" s="6" t="s">
        <v>13</v>
      </c>
      <c r="F54">
        <v>0.57226501282007181</v>
      </c>
      <c r="G54">
        <v>0.13211067819263192</v>
      </c>
      <c r="H54">
        <v>4.6199066456981935E-2</v>
      </c>
      <c r="I54">
        <v>0.3371738787180823</v>
      </c>
      <c r="J54">
        <v>2.2208045364497365E-2</v>
      </c>
      <c r="K54">
        <v>0</v>
      </c>
    </row>
    <row r="55" spans="2:11" x14ac:dyDescent="0.25">
      <c r="B55" s="7">
        <v>6</v>
      </c>
      <c r="C55" s="8" t="s">
        <v>14</v>
      </c>
      <c r="D55" s="7"/>
      <c r="E55" s="7"/>
      <c r="F55" s="7">
        <v>0.37254297108672635</v>
      </c>
      <c r="G55" s="7">
        <v>1.4058320429529259</v>
      </c>
      <c r="H55" s="7">
        <v>0.99241329150533908</v>
      </c>
      <c r="I55" s="7">
        <v>0.82465399361409375</v>
      </c>
      <c r="J55" s="7">
        <v>0.18956129484922002</v>
      </c>
      <c r="K55" s="7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Fruit First Year</vt:lpstr>
      <vt:lpstr>Shoot Length Fisrt Year</vt:lpstr>
      <vt:lpstr>Shoot Growth Rate First Year</vt:lpstr>
      <vt:lpstr>Shoot Length Second Year</vt:lpstr>
      <vt:lpstr>Shoot Growth Rate Second Year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Carra</dc:creator>
  <cp:lastModifiedBy>Bruno Carra</cp:lastModifiedBy>
  <dcterms:created xsi:type="dcterms:W3CDTF">2016-05-30T20:01:28Z</dcterms:created>
  <dcterms:modified xsi:type="dcterms:W3CDTF">2016-06-06T23:56:58Z</dcterms:modified>
</cp:coreProperties>
</file>